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248" activeTab="0"/>
  </bookViews>
  <sheets>
    <sheet name="Hoja1" sheetId="1" r:id="rId1"/>
    <sheet name="Hoja2" sheetId="2" r:id="rId2"/>
  </sheets>
  <definedNames/>
  <calcPr fullCalcOnLoad="1"/>
</workbook>
</file>

<file path=xl/sharedStrings.xml><?xml version="1.0" encoding="utf-8"?>
<sst xmlns="http://schemas.openxmlformats.org/spreadsheetml/2006/main" count="570" uniqueCount="225">
  <si>
    <t>FECHA</t>
  </si>
  <si>
    <t>CLASE CONTRATO</t>
  </si>
  <si>
    <t>CONTRATISTA</t>
  </si>
  <si>
    <t>CÉDULA R/L</t>
  </si>
  <si>
    <t>NIT</t>
  </si>
  <si>
    <t>MODALIDAD PROCESO</t>
  </si>
  <si>
    <t>OBJETO</t>
  </si>
  <si>
    <t>FECHA INICIO</t>
  </si>
  <si>
    <t>FECHA VENCIM.</t>
  </si>
  <si>
    <t>SECRETARIA VIGILANCIA</t>
  </si>
  <si>
    <t>BENEFICIARIO</t>
  </si>
  <si>
    <t>INTERVENTOR INTERNO</t>
  </si>
  <si>
    <t>NOMBRE</t>
  </si>
  <si>
    <t>CÉDULA</t>
  </si>
  <si>
    <t>DIAS</t>
  </si>
  <si>
    <t>No. CONTRATO</t>
  </si>
  <si>
    <t>PLAZO MESES</t>
  </si>
  <si>
    <t>PLAZO DIAS</t>
  </si>
  <si>
    <t>VALOR TOTAL</t>
  </si>
  <si>
    <t>CODIGO SECOP</t>
  </si>
  <si>
    <t>GOBERNACIÓN DEL PUTUMAYO
Fuente: Oficina Contratación</t>
  </si>
  <si>
    <t>CLASE DE GASTO</t>
  </si>
  <si>
    <t>JORGE ENRIQUE FERRIN DORADO</t>
  </si>
  <si>
    <t>EDWIN GIOVANNY IBARRA VALLEJO</t>
  </si>
  <si>
    <t>FAVIAN ALBERTO JARAMILLO GOMEZ</t>
  </si>
  <si>
    <t>KAROL MARILIN SUAREZ BUCHELLI</t>
  </si>
  <si>
    <t>ALEXANDER VELA AGUIRRE</t>
  </si>
  <si>
    <t>INDIRA LISETH RODRIGUEZ GILON</t>
  </si>
  <si>
    <t>JONHY BLADIMIR SALAS RODRIGUEZ</t>
  </si>
  <si>
    <t>CONTRATO DE PRESTACION DE SERVICIOS DE UN ABOGADO PARA BRINDAR APOYO A LA OFICINA DE CONTROL INTERNO DISCIPLINARIO DE LA GOBERNACION DEL PUTUMAYO</t>
  </si>
  <si>
    <t>JESUS DAVID UREÑA MORENO</t>
  </si>
  <si>
    <t>Secretaría de Servicios Administrativos</t>
  </si>
  <si>
    <t>Secretaría de Salud</t>
  </si>
  <si>
    <t>Secretaría de Infraestructura</t>
  </si>
  <si>
    <t>Secretaría De Gobierno</t>
  </si>
  <si>
    <t>Secretaría de Desarrollo Agropecuario y Medio Ambiente</t>
  </si>
  <si>
    <t>Secretaría de Productividad y Competitividad</t>
  </si>
  <si>
    <t>Secretaría de Hacienda</t>
  </si>
  <si>
    <t>SSD-CD-149-2017</t>
  </si>
  <si>
    <t>SED-CD-023-2017</t>
  </si>
  <si>
    <t>SSD-CD-160-2017</t>
  </si>
  <si>
    <t>SSD-CD-162-2017</t>
  </si>
  <si>
    <t>SPCD-CD-011-2017</t>
  </si>
  <si>
    <t>SSD-CD-164-2017</t>
  </si>
  <si>
    <t>SSD-CD-166-2017</t>
  </si>
  <si>
    <t>SSD-CD-167-2017</t>
  </si>
  <si>
    <t>SSD-CD-170-2017</t>
  </si>
  <si>
    <t>SSD-CD-171-2017</t>
  </si>
  <si>
    <t>SSD-CD-173-2017</t>
  </si>
  <si>
    <t>SSD-CD-174-2017</t>
  </si>
  <si>
    <t>SSAD-CD-089-2017</t>
  </si>
  <si>
    <t>SSAD-CD-090-2017</t>
  </si>
  <si>
    <t>SSAD-CD-091-2017</t>
  </si>
  <si>
    <t>SPD-CD-039-2017</t>
  </si>
  <si>
    <t>SGD-CD-018-2017</t>
  </si>
  <si>
    <t>SSD-CD-175-2017</t>
  </si>
  <si>
    <t>SPD-CD-040-2017</t>
  </si>
  <si>
    <t>SSD-CD-176-2017</t>
  </si>
  <si>
    <t>SHD-CD-047-2017</t>
  </si>
  <si>
    <t>SGD-CD-019-2017</t>
  </si>
  <si>
    <t>SGD-CD-020-2017</t>
  </si>
  <si>
    <t>SGD-CD-021-2017</t>
  </si>
  <si>
    <t>SSAD-CD-092-2017</t>
  </si>
  <si>
    <t>SGD-CD-022-2017</t>
  </si>
  <si>
    <t>SED-CD-025-2017</t>
  </si>
  <si>
    <t>SSAD-CD-093-2017</t>
  </si>
  <si>
    <t>SGD-CD-023-2017</t>
  </si>
  <si>
    <t>SDSD-CD-014-2017</t>
  </si>
  <si>
    <t>SID-CD-019-2017</t>
  </si>
  <si>
    <t>SSAD-CD-094-2017</t>
  </si>
  <si>
    <t>SSAD-CD-095-2017</t>
  </si>
  <si>
    <t>SID-CD-020-2017</t>
  </si>
  <si>
    <t>SSAD-CD-096-2017</t>
  </si>
  <si>
    <t>SPD-CD-041-2017</t>
  </si>
  <si>
    <t>SGD-CD-024-2017</t>
  </si>
  <si>
    <t>SAD-CD-012-2017</t>
  </si>
  <si>
    <t>SID-CD-021-2017</t>
  </si>
  <si>
    <t>SSAD-CD-097-2017</t>
  </si>
  <si>
    <t>SED-CD-026-2017</t>
  </si>
  <si>
    <t>SSAD-CD-099-2017</t>
  </si>
  <si>
    <t>Prestacion De Servicios Profesionales</t>
  </si>
  <si>
    <t>JOHNNY ALEXANDER PAZOS CUELLAR</t>
  </si>
  <si>
    <t>Prestacion De Servicios</t>
  </si>
  <si>
    <t>ANA ZORAIDA VILLANO DAGUA</t>
  </si>
  <si>
    <t>OLGA CATALINA SILVA VARGAS</t>
  </si>
  <si>
    <t>MARIA PAULA ALVAREZ OTAYA</t>
  </si>
  <si>
    <t>AURA BEATRIZ JOJOA BURBANO</t>
  </si>
  <si>
    <t>Contrato Interadministrativo</t>
  </si>
  <si>
    <t>CARLOS JOSE RUBIO RUIZ</t>
  </si>
  <si>
    <t xml:space="preserve"> YEIMY PATRICIA BECERRA INFANTE</t>
  </si>
  <si>
    <t>RODRIGO MURCIA ALDANA</t>
  </si>
  <si>
    <t>SEGUNDO HERALDO MUÑOZ MEJIA</t>
  </si>
  <si>
    <t>ZULMA CARINA HERNANDEZ MACIAS</t>
  </si>
  <si>
    <t>SANDRA LORENA PALOMARES TOBAR</t>
  </si>
  <si>
    <t>RONALD FERNANDO DIAZ ACOSTA</t>
  </si>
  <si>
    <t>BRIAN DAVID MEZA GOYES</t>
  </si>
  <si>
    <t>ANDREA DEL PILAR AGUILAR ARCOS</t>
  </si>
  <si>
    <t>YUDI ANDREA VERGARA CARVAJAL</t>
  </si>
  <si>
    <t>DOLLY YANETH CORDOBA VALLEJO</t>
  </si>
  <si>
    <t>FREYMAN JOVANNI POZZO PEREZ</t>
  </si>
  <si>
    <t>LUIS FELIPE GUZMAN BENITEZ</t>
  </si>
  <si>
    <t>GERMAN HUGO HERNANDEZ CAICEDO</t>
  </si>
  <si>
    <t>MARIA FERNANDA VARGAS VELASCO</t>
  </si>
  <si>
    <t>CARLOS ALBERTO SANCHEZ RENDON</t>
  </si>
  <si>
    <t>GISELLE CAROLINA RIVERA BEDOYA</t>
  </si>
  <si>
    <t>JUDY LORENA ABARKA VELASQUEZ</t>
  </si>
  <si>
    <t>CLAUDIA LORENA SOLARTE BENAVIDES</t>
  </si>
  <si>
    <t>CENEN JAVIER IDROBO IDROBO</t>
  </si>
  <si>
    <t>YULIANA CORRECHA CUARTAS</t>
  </si>
  <si>
    <t>FRANCISCO NORBERTO RUANO NAVARRO</t>
  </si>
  <si>
    <t>JHON ANDERSON MURIEL GOMEZ</t>
  </si>
  <si>
    <t>CLARA EVELIN ORTEGA ROSALES</t>
  </si>
  <si>
    <t>WILTON YARILSON ORTEGA ROSERO</t>
  </si>
  <si>
    <t>JESUS ALBERTO LOPEZ AGREDA</t>
  </si>
  <si>
    <t>ADRIANA CECILIA SOLARTE ROSERO</t>
  </si>
  <si>
    <t>DAYHAN AFRANIO DIAZ LASSO</t>
  </si>
  <si>
    <t>SANDRA YANETH GUERRA TORO</t>
  </si>
  <si>
    <t>TATIANA ALEJANDRA PANTOJA PANTOJA</t>
  </si>
  <si>
    <t>SHIRLEY YINETH PORTILLA PIEDRAHITA</t>
  </si>
  <si>
    <t>FREDDY JAVIER SOLARTE BENAVIDES</t>
  </si>
  <si>
    <t>MICHAEL DAMIAN VALLEJO MUÑOZ</t>
  </si>
  <si>
    <t>DANY SEBASTIAN BURBANO ORTIZ</t>
  </si>
  <si>
    <t>JESSICA ALEXANDRA ABENSUR RUIZ</t>
  </si>
  <si>
    <t>AURA MARIA QUIROGA ARGUELLO</t>
  </si>
  <si>
    <t>NORBERTO CARDENAS LUNA</t>
  </si>
  <si>
    <t>Contratacion Directa</t>
  </si>
  <si>
    <t>PRESTACION DE SERVICIOS PROFESIONALES PARA APOYAR LAS ACTIVIDADES DENTRO DE LA DIMENSIÃ“N VIDA SALUDABLE Y CONDICIONES NO TRANSMISIBLES EN EL DEPARTAMENTO DEL PUTUMAYO, VIGENCIA 2017</t>
  </si>
  <si>
    <t>SANDRA LUCIA CHAMORRO MORA</t>
  </si>
  <si>
    <t>1 INVERSION</t>
  </si>
  <si>
    <t>Secretaría de Educacion Departamental</t>
  </si>
  <si>
    <t>ANA CRISTINA HIDALGO ZAMBRANO</t>
  </si>
  <si>
    <t>2 FUNCIONAMIENTO</t>
  </si>
  <si>
    <t>SECRETARIO DE PRODUCTIVIDAD Y COMPETITIVIDAD</t>
  </si>
  <si>
    <t>IVONE MARITZA TRIANA SEGURA</t>
  </si>
  <si>
    <t>XIMENA PAOLA REMOLINA CASTELLANOS</t>
  </si>
  <si>
    <t>CONTRATO DE PRESTACION DE SERVICIOS PROFESIONALES DE UN CONTADOR PUBLICO PARA APOYO EN PROCESOS DE REGISTRO Y CONTROL DE BIENES Y SERVICIOS DE LA GOBERNACION DEL DEPARTAMENTO DEL PUTUMAYO.</t>
  </si>
  <si>
    <t>CARLOS ALBERTO GOMEZ GALINDEZ</t>
  </si>
  <si>
    <t>CONTRATO DE PRESTACION DE SERVICIOS PROFESIONALES DE UN CONTADOR PUBLICO PARA APOYAR AL GESTOR DEL PLAN DEPARTAMENTAL DE AGUA Y SANEAMIENTO BASICO - PDA</t>
  </si>
  <si>
    <t>Secretaría de PLANEACION</t>
  </si>
  <si>
    <t>SECRETARIO DE PLANEACION</t>
  </si>
  <si>
    <t>CONTRATO DE PRESTACION DE SERVICIOS PROFESIONALES PARA APOYO A LA SECRETARIA DE GOBIERNO DEPARTAMENTAL EN ACTIVIDADES RELACIONADAS CON LOS PROGRAMAS GESTION DEL RIESGO DE DESASTRES Y CONVIVENCIA CIUDADANA</t>
  </si>
  <si>
    <t>SECRETARIO DE GOBIERNO</t>
  </si>
  <si>
    <t>CONTRATO DE PRESTACION  DE  SERVICIOS DE UN PERIODISTA PARA EL APOYO A LAS ESTRATEGIAS DE COMUNICACION DE LA SECRETARIA DE SALUD DEPARTAMENTAL</t>
  </si>
  <si>
    <t>LUZ DARY ORTEGA JAMIOY</t>
  </si>
  <si>
    <t>CONTRATO DE PRESTACION SERVICIOS PROFESIONALES DE UN INGENIERO CIVIL PARA APOYAR AL GESTOR DEL PLAN DEPARTAMENTAL DE AGUA Y SANEAMIENTO BASICO- PDA</t>
  </si>
  <si>
    <t>PRESTACION DE SERVICIOS PROFESIONALES PARA EL DESARROLLO DE LAS ACTIVIDADES INCLUIDAS EN LA DIMENSION DE SEGURIDAD ALIMENTARIA Y NUTRICIONAL DEL PLAN DECENAL DE SALUD PÃšBLICA DEL DEPARTAMENTO DEL PUTUMAYO, VIGENCIA 2017</t>
  </si>
  <si>
    <t>CONTRATO PRESTACION SERVICIOS PROFESIONALES PARA BRINDAR ASESORIA TECNICA JURIDICA Y FINANCIERA EN MATERIA DE DEPURACION DEL PASIVO PENSIONAL DEL SECTOR EDUCACION DEL DEPARTAMENTO DEL PUTUMAYO</t>
  </si>
  <si>
    <t>CONTRATO DE PRESTACION DE SERVICIOS DE UN PROFESIONAL ESPECIALIZADO PARA BRINDAR APOYO AL PROGRAMA DE DERECHOS HUMANOS DE LA SECRETARIA DE GOBIERNO DEPARTAMENTAL.</t>
  </si>
  <si>
    <t>CONTRATO DE PRESTACION DE SERVICIOS DE UN TECNICO DE APOYO A LA GESTION EN EL PROGRAMA DE DERECHOS HUMANOS DE LA SECRETARIA DE GOBIERNO DEPARTAMENTAL</t>
  </si>
  <si>
    <t>CONTRATO DE PRESTACION DE SERVICIOS DE UN PROFESIONAL ESPECIALIZADO  PARA EL APOYO A LA SECRETARIA DE GOBIERNO DEPARTAMENTAL EN EL SEGUIMIENTO Y SUPERVISION ADMINISTRATIVA Y FINANCIERA DE LOS CONTRATOS DE SUS DIFERENTES PROGRAMAS</t>
  </si>
  <si>
    <t>Oficina Asesoria Juridica</t>
  </si>
  <si>
    <t>CONTRATO DE PRESTACION DE SERVICIOS PROFESIONALES DE UN ABOGADO PARA APOYO EN LAS GESTIONES PROCESOS Y PROCEDIMIENTOS PROPIOS DE LA OFICINA DE CONTRATACION DE LA GOBERNACION DEL DEPARTAMENTO</t>
  </si>
  <si>
    <t>JOSE LUIS MORENO LOZANO</t>
  </si>
  <si>
    <t>CONTRATO DE PRESTACION DE SERVICIOS CON UN TECNICO  DE APOYO  A LA SECRETARIA DE GOBIERNO DEPARTAMENTAL PARA  ADELANTAR LOS PROCESOS DEL PROGRAMA DESARROLLO COMUNITARIO DEL DEPARTAMENTO DEL PUTUMAYO</t>
  </si>
  <si>
    <t>Secretaría de Desarrollo Social</t>
  </si>
  <si>
    <t>SANDRA PATRICIA TERAN RIVERA</t>
  </si>
  <si>
    <t>CONTRATO DE PRESTACION DE SERVICIOS  PROFESIONALES ESPECIALIZADOS PARA APOYAR EL SISTEMA INTEGRADO DE GESTION DE CALIDAD DE LOS PROCESOS Y PROCEDIMIENTOS MISIONALES Y DE  GESTION DE LA SECRETARIA DE SERVICIOS ADMINISTRATIVOS DEL DEPARTAMENTO DEL PUTUMAYO</t>
  </si>
  <si>
    <t>SECRETARIO DE SERVICIOS ADMINISTRATIVOS</t>
  </si>
  <si>
    <t>CONTRATO DE PRESTACION DE SERVICIOS DE UN BACHILLER PARA APOYAR AL GESTOR DEL PLAN DEPARTAMENTAL DE AGUA Y SANEAMIENTO BASICO- PDA</t>
  </si>
  <si>
    <t>CONTRATO DE PRESTACION DE SERVICIOS PROFESIONALES PARA EL APOYO A LA GESTION  INSTITUCIONAL EN LA EXPEDCION DE PASAPORTES CON ZONA DE LECTURA MECANICA EN EL DEPARTAMENTO DEL PUTUMAYO.</t>
  </si>
  <si>
    <t>CONTRATO DE PRESTACION DE SERVICIOS PROFESIONALES PARA EL APOYO EN LAS ACCIONES DEL AREA FORESTAL QUE FACILITEN EL ALCANCE DE OBJETIVOS DE LA SECRETARIA DE DESARROLLO AGROPECUARIO Y MEDIO AMBIENTE DEPARTAMENTAL</t>
  </si>
  <si>
    <t>HAROLD ROBERTO MORA ACOSTA</t>
  </si>
  <si>
    <t>CONTRATO DE PRESTACION DE SERVICIOS PROFESIONALES DE UN ARQUITECTO, ARQUITECTO CONSTRUCTOR O INGENIERO CIVIL PARA BRINDAR APOYO A LOS PROCESOS, PROCEDIMIENTOS Y SUPERVISIONES A CARGO DE LA SECRETARÃA DE INFRAESTRUCTURA DEL DEPARTAMENTO DE PUTUMAYO</t>
  </si>
  <si>
    <t>CONTRATO DE PRESTACION DE SERVICIOS PROFESIONALES ESPECIALIZADOS DE UN ABOGADO PARA APOYO A LA OFICINA DE DESPACHO DE LA SECRETARIA DE EDUCACION DEL DEPARTAMENTO DEL PUTUMAYO.</t>
  </si>
  <si>
    <t>ANDRES FERNANDO TREJO GAVIRIA</t>
  </si>
  <si>
    <t>Prestacion De Servicios De Apoyo A La Gestion</t>
  </si>
  <si>
    <t>meses</t>
  </si>
  <si>
    <t>Dias</t>
  </si>
  <si>
    <t>RELACIÓN CONTRATOS 2017 - JUNIO</t>
  </si>
  <si>
    <t>CONTRATO DEPRESTACION DE SERVICIOS PARA LA EJECUCION DEL PLAN DE INTERVENCIONES COLECTIVAS EN EL MUNICIPIO DE SAN MIGUEL</t>
  </si>
  <si>
    <t>CONTRATO DEPRESTACION DE SERVICIOS PARA LA EJECUCION DEL PLAN DE INTERVENCIONES COLECTIVAS EN EL MUNICIPIO DE PUERTO GUZMAN</t>
  </si>
  <si>
    <t>CONTRATO DEPRESTACION DE SERVICIOS PARA LA EJECUCION DEL PLAN DE INTERVENCIONES COLECTIVAS EN EL MUNICIPIO DE MOCOA</t>
  </si>
  <si>
    <t>CONTRATO DEPRESTACION DE SERVICIOS PARA LA EJECUCION DEL PLAN DE INTERVENCIONES COLECTIVAS EN EL MUNICIPIO DE ORITO</t>
  </si>
  <si>
    <t>PRESTACION DE SERVICIOS PARA LA EJECUCION DEL PLAN DE INTERVENCIONES COLECTIVAS EN EL MUNICIPIO DE VILLAGARZON</t>
  </si>
  <si>
    <t>contrato de prestacion de servicios para la administracion del servicio educativo de niños, niñas y jovenes pertenecientes al pueblo nasa(671 estudiantes con canasta parcial) matriculados en establecimientos etnoducativos pertenecientes al pueblo indigena</t>
  </si>
  <si>
    <t>CONTRATO DE PRESTACION DE SERVICIOS DE UN PROFESIONAL DE LAS CIENCIAS SOCIALES PARA APOYAR AL PROGRAMA DE EQUIDAD DE GENERO</t>
  </si>
  <si>
    <t>CONTRATO DE PRESTACION DE SERVICIOS PROFESIONALES DE UN INGENIERO DE SISTEMAS PARA QUE APOYE A LA OFICINA JURIDICA DEPARTAMENTAL EN LA IMPLEMENTACION Y SEGUIMIENTO DE LAS BASES DE DATOS DE LOS DIFERENTES PROCESOS JUDICIALES, CONSTITUCIONALES Y ADMINISTRATIVOS PROPIOS DE ESTA DEPENDENCIA Y BRINDE SOPORTE Y SOLUCIÃ“N A LOS PROBLEMAS DE FUNCIONAMIENTO DE LOS SISTEMAS INFORMÃTICOS</t>
  </si>
  <si>
    <t>CONTRATO DE PRESTACION DE SERVICIOS PROFESIONALES DE UN INGENIERO EN SISTEMAS PARA QUE APOYE EL DESARROLLO DE ACTIVIDADES CORRESPONDIENTES AL ÃREA DE COBERTURA DE LA SECRETARIA DE EDUCACION DEL PUTUMAYO</t>
  </si>
  <si>
    <t>CONTRATO DE PRESTACION DE SERVICIOS DE UN PROFESIONAL ESPECIALIZADO PARA APOYO A LA SECRETARIA DE GOBIERNO DEPARTAMENTAL EN LA SUPERVISION TÃ‰CNICA, ADMINISTRATIVA Y FINANCIERA DE LOS CONTRATOS DE OBRA YFORMULACION DE PROYECTO</t>
  </si>
  <si>
    <t>PRESTACION DE SERVICIOS PROFESIONALES DE UN INGENIERO DE SISTEMAS CON EL FIN DE APOYAR EL MEJORAMIENTO DEL SISTEMA DE SOPORTE E INVENTARIOS, EN LA OFICINA DE SISTEMAS DE LA GOBERNACION DE PUTUMAYO</t>
  </si>
  <si>
    <t>PRESTACION DE SERVICIOS DE APOYO A LA GESTION DE UN TECNOLOGO AFAN A LA SALUD AMBIENTAL PARA EL FORTALECIMIENTO DE LAS ACCIONES DE INSPECCIÃ“N, VIGILANCIA Y CONTROL DE LOS RIESGOS SANITARIOS, FITOSANITARIOS Y AMBIENTALES EN EL MUNICIPIO DE VALLE DEL GUAMUEZ DEL DEPARTAMENTO DEL PUTUMAYO</t>
  </si>
  <si>
    <t>CONTRATO DE PRESTACION DE SERVICIOS DE UN BACHILLER, PARA EL APOYO A LA GESTION AL GRUPO DE ASEGURAMIENTO Y PRESTACION DE SERVICIOS PARA LLEVAR A CABO ACTIVIDADES RELACIONADAS CON LA ORGANIZACION ARCHIVISTICA</t>
  </si>
  <si>
    <t>CONTRATO DE PRESTACION DE SERVICIOS DE UN PROFESIONAL EN BIOINGENIERIA PARA EL APOYO EN CIENCIA TECNOLOGA E INNOVACION Y BIOCOMERCIO PARA LA SECRETARIA DE PRODUCTIVIDAD Y COMPETITIVIDAD</t>
  </si>
  <si>
    <t>CONTRATO DE PRESTACION DE SERVICIOS PROFESIONALES DE UN 1 ENFERMERO PARA COADYUVAR EN LA VERIFICACION DE CONDICIONES DE HABILITACION, Y APOYAR LA GESTION DEL SISTEMA OBLIGATORIO DE GARANTÃA DE LA CALIDAD A LOS PRESTADORES DE SERVICIOS DE SALUD DEL PUTUMAYO</t>
  </si>
  <si>
    <t>CONTRATO DE PRESTACION DE SERVICIOS PROFESIONALES DE UN /1 MEDICO PARA EL FORTALECIMIENTO, MONITOREO Y SEGUIMIENTO A LA IMPLEMENTACION DE LAS GUIAS DE ATENCION INTEGRAL DE LAS ENFERMEDADES TRANSMITIDAS POR VECTORES /ETV</t>
  </si>
  <si>
    <t>CONTRATO DE PRESTACION DE SERVICIOS PROFESIONALES DE UN ABOGADO PARA APOYAR LA OFICINA JURIDICA DEL DEPARTAMENTO DEL PUTUMAYO EN LA PROYECCIÃ“N Y REVISIÃ“N DE ACTOS ADMINISTRATIVOS Y DEMÃS TRÃMITES INHERENTES A ESTA DEPENDENCIA</t>
  </si>
  <si>
    <t>CONTRATO DE PRESTACION DE SERVICIOS DE UN JUDICANTE PARA APOYAR A LA OFICINA JURIDICA DEPARTAMENTAL EN LAS DIFERENTES ACCIONES CONSTITUCIONALES QUE POR COMPETENCIA SE TRAMITAN EN ESTA DEPENDENCIA</t>
  </si>
  <si>
    <t>CONTRATO DE PRESTACION DE SERVICIOS PROFESIONALES DE UN ABOGADO PARA BRINDAR APOYO A LA OFICINA JURIDICA DE LA GOBERNACION DEL PUTUMAYO EN LOS ASUNTOS QUE POR COMPENCIA SE TRAMITAN EN ESTA DEPENDENCIA</t>
  </si>
  <si>
    <t>CONTRATO DE PRESTACION DE SERVICIOS PROFESIONALES DE UN INGENIERO ELECTRICO O INGENIERO ELECTRICISTA PARA BRINDAR APOYO A LOS PROCESOS, PROCEDIMIENTOS Y SUPERVISIONES A CARGO DE LA SECRETARIA DE INFRAESTRUCTURA DEL DEPARTAMENTO DE PUTUMAYO</t>
  </si>
  <si>
    <t>CONTRATO DE PRESTACION DE SERVICIOS DE APOYO DE UN JUDICANTE PARA APOYO EN LA ESTRUCTURACION DE PROCESOS PRECONTRACTUALES DERIVADOS DE LOS PROCESOS DE CONTRATACION QUE SE ADELANTEN EN LA SECRETARIA DE INFRAESTRUCTURA DEL DEPARTAMENTO DE PUTUMAYO</t>
  </si>
  <si>
    <t>CONTRATO DE PRESTACION DE SERVICIOS PROFESIONALES DE UN ADMINISTRADOR DE EMPRESAS PARA COADYUVAR EN LA ORGANIZACION, CONTROL Y ACTUALIZACION DE LA INFORMACIÃ“N RADICADA EN LAS BASES DE DATOS Y ARCHIVO FISICOS QUE MANEJA LA OFICINA JURIDICA EN RESPUESTA A LOS DIFERENTES REQUERIMIENTOS EFECTUADOS POR LOS Ã“RGANOS DE CONTROL, MINISTERIO DE HACIENDA Y CRÃ‰DITO PUBLICO Y DEMÃS SECRETARIAS ADSCRITAS AL DESPACHO DE LA GOBERNACION</t>
  </si>
  <si>
    <t>DIANA ELIZABETH  BASTIDAS ESPAÑA</t>
  </si>
  <si>
    <t>SSAD-CD-101-2017</t>
  </si>
  <si>
    <t>SPD-CD-042-2017</t>
  </si>
  <si>
    <t>Prestación De Servicios Profesionales</t>
  </si>
  <si>
    <t>ANDRES FERNANDO VELA ROSERO</t>
  </si>
  <si>
    <t>Contratación Directa</t>
  </si>
  <si>
    <t>Secretaría de Planeación</t>
  </si>
  <si>
    <t>SECRETARIO DE PLANEACIÓN</t>
  </si>
  <si>
    <t>CONTRATO DE PRESTACION DE SERVICIOS PROFESIONALES DE UN INGENIERO DE SISTEMAS PARA APOYAR A LA SECRETARIA TECNICA DEL OCAD EN LA REVISION Y SEGUIMIENTO DE PROYECTOS A FINANCIARSE CON RECURSOS DEL SGR.</t>
  </si>
  <si>
    <t>SGD-CD-025-2017</t>
  </si>
  <si>
    <t>Prestación De Servicios De Apoyo A La Gestión</t>
  </si>
  <si>
    <t>MARLY ANDREA MUÑOZ ORDOÑEZ</t>
  </si>
  <si>
    <t>MESES</t>
  </si>
  <si>
    <t>CONTRATO DE PRESTACION DE SERVICIOS CON UN TECNOLOGO  DE APOYO  A LA SECRETARIA DE GOBIERNO DEPARTAMENTAL PARA  ADELANTAR LOS PROCESOS DEL PROGRAMA DESARROLLO COMUNITARIO DEL DEPARTAMENTO DEL PUTUMAYO</t>
  </si>
  <si>
    <t>SSAD-CD-098-2017</t>
  </si>
  <si>
    <t>JOSE EMILIO OTERO SOLARTE</t>
  </si>
  <si>
    <t>OSCAR DARIO MALLAMA QUETAMA</t>
  </si>
  <si>
    <t>SPCD-CD-012-2017</t>
  </si>
  <si>
    <t>YANETH PATRICIA CHAPAL SOLARTE</t>
  </si>
  <si>
    <t>SHD-CD-049-2017</t>
  </si>
  <si>
    <t>GLORIA EMILSEN NAVIA MENESES</t>
  </si>
  <si>
    <t>SID-CD-022-2017</t>
  </si>
  <si>
    <t>ANDRES FELIPE POSOS ROSERO</t>
  </si>
  <si>
    <t>SSD-CD-178-2017</t>
  </si>
  <si>
    <t>HERNAN RICARDO MORILLO SALAZAR</t>
  </si>
  <si>
    <t>SSD-CD-179-2017</t>
  </si>
  <si>
    <t>CARLOS RAUL CERON RAMIREZ</t>
  </si>
  <si>
    <t>ELIZABETH ORTEGA ERAZO</t>
  </si>
  <si>
    <t>NOHEMI ALEXANDRA MESIAS BRAVO</t>
  </si>
  <si>
    <t>CONTRATO DE PRESTACIÓN DE SERVICIOS DE UN PROFESIONAL EN ADMINISTRACIÓN DE EMPRESAS PARA EL APOYO AL SECTOR TURISMO DE LA SECRETARIA DE PRODUCTIVIDAD Y COMPETITIVIDAD</t>
  </si>
  <si>
    <t>PRESTACIÓN DE SERVICIOS PROFESIONALES PARA REALIZAR ACTIVIDADES DE APOYO RELACIONADAS CON LA FORMULACION, SEGUIMIENTO Y FORTALECIMIENTO DE PLANES Y PROGRAMAS, Y PROCESOS DE IMPLEMENTACION DEL METODO ESTANDAR DE CONTROL INTERNO Y SISTEMA INTEGRADO DE GESTION DE LA SECRETARIA DE HACIENDA.</t>
  </si>
  <si>
    <t>CONTRATO DE PRESTACIÓN DE SERVICIOS DE APOYO A LA GESTIÓN ADMINISTRATIVA, DOCUMENTAL PRECONTRACTUAL, CONTRACTUAL Y POSCONTRACTUAL Y DEMÁS DERIVADA DE LAS ACTIVIDADES INHERENTES A LA SECRETARÍA DE INFRAESTRUCTURA DEL DEPARTAMENTO DE PUTUMAYO</t>
  </si>
  <si>
    <t>CONTRATO DE PRESTACIÓN DE SERVICIOS PROFESIONALES DE UN (1) INGENIERO DE SISTEMAS PARA APOYAR LA SISTEMATIZACION DE LOS PROCESOS Y PROCEDIMIENTOS Y EL SERVICIO DE COMUNICACIÓN DEL CENTRO REGULADOR DE URGENCIAS Y EMERGENCIAS DE LA SECRETARIA DE SALUD DEPARTAMENTAL</t>
  </si>
  <si>
    <t>CONTRATO DE PRESTACIÓN DE SERVICIOS DE APOYO A LA GESTIÓN DE UN BACHILLER CON EL FIN DE DESARROLLAR ACTIVIDADES PROPIAS DEL ÁREA DE SALUD PÚBLICA DE LA SECRETARIA DE SALUD DEPARTAMENTAL</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</si>
</sst>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yyyy/mm/dd;@"/>
    <numFmt numFmtId="187" formatCode="yyyy\-mm\-dd;@"/>
    <numFmt numFmtId="188" formatCode="_(* #,##0_);_(* \(#,##0\);_(* &quot;-&quot;??_);_(@_)"/>
    <numFmt numFmtId="189" formatCode="_(* #,##0.000_);_(* \(#,##0.000\);_(* &quot;-&quot;??_);_(@_)"/>
    <numFmt numFmtId="190" formatCode="0_);\(0\)"/>
    <numFmt numFmtId="191" formatCode="0.0"/>
    <numFmt numFmtId="192" formatCode="[$-409]dddd\,\ mmmm\ dd\,\ yyyy"/>
    <numFmt numFmtId="193" formatCode="[$-240A]dddd\,\ dd&quot; de &quot;mmmm&quot; de &quot;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0.00_ ;_ * \-#,##0.00_ ;_ * &quot;-&quot;??_ ;_ @_ "/>
    <numFmt numFmtId="199" formatCode="[$-409]h:mm:ss\ AM/PM"/>
    <numFmt numFmtId="200" formatCode="[$-240A]hh:mm:ss\ AM/PM"/>
    <numFmt numFmtId="201" formatCode="0.000"/>
    <numFmt numFmtId="202" formatCode="0.000%"/>
    <numFmt numFmtId="203" formatCode="0.0000%"/>
    <numFmt numFmtId="204" formatCode="0.0%"/>
    <numFmt numFmtId="205" formatCode="mmm\-yyyy"/>
    <numFmt numFmtId="206" formatCode="[$-F400]h:mm:ss\ AM/PM"/>
  </numFmts>
  <fonts count="42">
    <font>
      <sz val="11"/>
      <color theme="1"/>
      <name val="Calibri"/>
      <family val="2"/>
    </font>
    <font>
      <sz val="11"/>
      <color indexed="8"/>
      <name val="Calibri"/>
      <family val="2"/>
    </font>
    <font>
      <sz val="10"/>
      <name val="Arial"/>
      <family val="2"/>
    </font>
    <font>
      <b/>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8"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3">
    <xf numFmtId="0" fontId="0" fillId="0" borderId="0" xfId="0" applyFont="1" applyAlignment="1">
      <alignment/>
    </xf>
    <xf numFmtId="0" fontId="2" fillId="33" borderId="0" xfId="0" applyFont="1" applyFill="1" applyBorder="1" applyAlignment="1">
      <alignment/>
    </xf>
    <xf numFmtId="0" fontId="23" fillId="33" borderId="0" xfId="0" applyFont="1" applyFill="1" applyAlignment="1">
      <alignment/>
    </xf>
    <xf numFmtId="0" fontId="0" fillId="33" borderId="0" xfId="0" applyFill="1" applyBorder="1" applyAlignment="1">
      <alignment/>
    </xf>
    <xf numFmtId="14" fontId="0" fillId="33" borderId="0" xfId="0" applyNumberFormat="1" applyFill="1" applyBorder="1" applyAlignment="1">
      <alignment/>
    </xf>
    <xf numFmtId="0" fontId="31" fillId="33" borderId="0" xfId="45" applyFill="1" applyBorder="1" applyAlignment="1" applyProtection="1">
      <alignment/>
      <protection/>
    </xf>
    <xf numFmtId="0" fontId="0" fillId="33" borderId="10" xfId="0" applyFill="1" applyBorder="1" applyAlignment="1">
      <alignment/>
    </xf>
    <xf numFmtId="0" fontId="0" fillId="33" borderId="0" xfId="0" applyFill="1" applyAlignment="1">
      <alignment/>
    </xf>
    <xf numFmtId="49" fontId="2"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49" fontId="2" fillId="33" borderId="0" xfId="0" applyNumberFormat="1" applyFont="1" applyFill="1" applyBorder="1" applyAlignment="1">
      <alignment horizontal="justify" vertical="center" wrapText="1"/>
    </xf>
    <xf numFmtId="49" fontId="2" fillId="33" borderId="0" xfId="48" applyNumberFormat="1" applyFont="1" applyFill="1" applyBorder="1" applyAlignment="1">
      <alignment horizontal="justify" vertical="center" wrapText="1"/>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justify" vertical="center" wrapText="1"/>
    </xf>
    <xf numFmtId="0" fontId="3" fillId="33" borderId="0" xfId="0" applyNumberFormat="1" applyFont="1" applyFill="1" applyBorder="1" applyAlignment="1">
      <alignment horizontal="center" vertical="justify" wrapText="1"/>
    </xf>
    <xf numFmtId="186" fontId="2" fillId="33" borderId="0" xfId="0" applyNumberFormat="1" applyFont="1" applyFill="1" applyBorder="1" applyAlignment="1">
      <alignment horizontal="justify" vertical="center"/>
    </xf>
    <xf numFmtId="1" fontId="2" fillId="33" borderId="0" xfId="0" applyNumberFormat="1" applyFont="1" applyFill="1" applyBorder="1" applyAlignment="1">
      <alignment horizontal="justify" vertical="center"/>
    </xf>
    <xf numFmtId="186" fontId="2" fillId="33" borderId="0" xfId="48" applyNumberFormat="1" applyFont="1" applyFill="1" applyBorder="1" applyAlignment="1">
      <alignment horizontal="center" vertical="center" wrapText="1"/>
    </xf>
    <xf numFmtId="186" fontId="2" fillId="33" borderId="0" xfId="0" applyNumberFormat="1" applyFont="1" applyFill="1" applyBorder="1" applyAlignment="1">
      <alignment horizontal="center" vertical="center"/>
    </xf>
    <xf numFmtId="190" fontId="2" fillId="33" borderId="0" xfId="48" applyNumberFormat="1" applyFont="1" applyFill="1" applyBorder="1" applyAlignment="1">
      <alignment vertical="center"/>
    </xf>
    <xf numFmtId="0" fontId="2" fillId="33" borderId="0" xfId="0" applyFont="1" applyFill="1" applyBorder="1" applyAlignment="1">
      <alignment vertical="center" wrapText="1"/>
    </xf>
    <xf numFmtId="1" fontId="2" fillId="33" borderId="0" xfId="0" applyNumberFormat="1" applyFont="1" applyFill="1" applyBorder="1" applyAlignment="1">
      <alignment horizontal="right" vertical="center" wrapText="1"/>
    </xf>
    <xf numFmtId="0" fontId="2" fillId="33" borderId="0" xfId="0" applyFont="1" applyFill="1" applyBorder="1" applyAlignment="1">
      <alignment wrapText="1"/>
    </xf>
    <xf numFmtId="0" fontId="3" fillId="33" borderId="10" xfId="0" applyFont="1" applyFill="1" applyBorder="1" applyAlignment="1">
      <alignment vertical="center" wrapText="1"/>
    </xf>
    <xf numFmtId="0" fontId="2" fillId="33" borderId="0" xfId="0" applyNumberFormat="1" applyFont="1" applyFill="1" applyBorder="1" applyAlignment="1">
      <alignment horizontal="justify" vertical="justify" wrapText="1"/>
    </xf>
    <xf numFmtId="1" fontId="2" fillId="33" borderId="0" xfId="0" applyNumberFormat="1" applyFont="1" applyFill="1" applyBorder="1" applyAlignment="1">
      <alignment horizontal="justify" vertical="center" wrapText="1"/>
    </xf>
    <xf numFmtId="0" fontId="0" fillId="0" borderId="10" xfId="0" applyBorder="1" applyAlignment="1">
      <alignment/>
    </xf>
    <xf numFmtId="0" fontId="3" fillId="33" borderId="10" xfId="0" applyNumberFormat="1" applyFont="1" applyFill="1" applyBorder="1" applyAlignment="1">
      <alignment horizontal="center" vertical="center" wrapText="1"/>
    </xf>
    <xf numFmtId="0" fontId="0" fillId="33" borderId="11" xfId="0" applyFill="1" applyBorder="1" applyAlignment="1">
      <alignment/>
    </xf>
    <xf numFmtId="14" fontId="0" fillId="0" borderId="10" xfId="0" applyNumberFormat="1" applyBorder="1" applyAlignment="1">
      <alignment/>
    </xf>
    <xf numFmtId="0" fontId="31" fillId="0" borderId="10" xfId="45" applyBorder="1" applyAlignment="1" applyProtection="1">
      <alignment/>
      <protection/>
    </xf>
    <xf numFmtId="0" fontId="0" fillId="0" borderId="12" xfId="0" applyBorder="1" applyAlignment="1">
      <alignment/>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Alignment="1">
      <alignment/>
    </xf>
    <xf numFmtId="14" fontId="0" fillId="0" borderId="0" xfId="0" applyNumberFormat="1" applyAlignment="1">
      <alignment/>
    </xf>
    <xf numFmtId="0" fontId="0" fillId="0" borderId="0" xfId="0" applyAlignment="1">
      <alignment/>
    </xf>
    <xf numFmtId="14" fontId="0" fillId="0" borderId="0" xfId="0" applyNumberFormat="1" applyAlignment="1">
      <alignment/>
    </xf>
    <xf numFmtId="14" fontId="0" fillId="0" borderId="12" xfId="0" applyNumberFormat="1" applyBorder="1" applyAlignment="1">
      <alignment/>
    </xf>
    <xf numFmtId="0" fontId="31" fillId="0" borderId="12" xfId="45" applyBorder="1" applyAlignment="1" applyProtection="1">
      <alignment/>
      <protection/>
    </xf>
    <xf numFmtId="0" fontId="0" fillId="33" borderId="12" xfId="0" applyFill="1" applyBorder="1" applyAlignment="1">
      <alignment/>
    </xf>
    <xf numFmtId="0" fontId="0" fillId="0" borderId="11" xfId="0" applyBorder="1" applyAlignment="1">
      <alignment/>
    </xf>
    <xf numFmtId="14" fontId="0" fillId="0" borderId="11" xfId="0" applyNumberFormat="1" applyBorder="1" applyAlignment="1">
      <alignment/>
    </xf>
    <xf numFmtId="0" fontId="31" fillId="0" borderId="11" xfId="45" applyBorder="1" applyAlignment="1" applyProtection="1">
      <alignment/>
      <protection/>
    </xf>
    <xf numFmtId="0" fontId="2" fillId="33" borderId="10" xfId="0" applyFont="1" applyFill="1" applyBorder="1" applyAlignment="1">
      <alignment/>
    </xf>
    <xf numFmtId="0" fontId="31" fillId="0" borderId="0" xfId="45" applyAlignment="1" applyProtection="1">
      <alignment/>
      <protection/>
    </xf>
    <xf numFmtId="49" fontId="3" fillId="33" borderId="10" xfId="0" applyNumberFormat="1" applyFont="1" applyFill="1" applyBorder="1" applyAlignment="1">
      <alignment horizontal="center" vertical="center" wrapText="1"/>
    </xf>
    <xf numFmtId="190" fontId="3" fillId="33" borderId="10" xfId="48" applyNumberFormat="1" applyFont="1" applyFill="1" applyBorder="1" applyAlignment="1">
      <alignment horizontal="center" vertical="center" wrapText="1"/>
    </xf>
    <xf numFmtId="1" fontId="3" fillId="33" borderId="10" xfId="48"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186" fontId="3" fillId="33" borderId="10" xfId="0" applyNumberFormat="1" applyFont="1" applyFill="1" applyBorder="1" applyAlignment="1" quotePrefix="1">
      <alignment horizontal="center" vertical="center" wrapText="1"/>
    </xf>
    <xf numFmtId="0" fontId="3" fillId="33" borderId="10" xfId="0" applyNumberFormat="1" applyFont="1" applyFill="1" applyBorder="1" applyAlignment="1">
      <alignment horizontal="center" vertical="center" wrapText="1"/>
    </xf>
    <xf numFmtId="49" fontId="3" fillId="33" borderId="10" xfId="48" applyNumberFormat="1" applyFont="1" applyFill="1" applyBorder="1" applyAlignment="1">
      <alignment horizontal="center" vertical="center" wrapText="1"/>
    </xf>
    <xf numFmtId="49" fontId="4" fillId="33" borderId="0" xfId="0" applyNumberFormat="1" applyFont="1" applyFill="1" applyBorder="1" applyAlignment="1">
      <alignment horizontal="center" vertical="justify" wrapText="1"/>
    </xf>
    <xf numFmtId="49" fontId="4" fillId="33" borderId="0" xfId="0" applyNumberFormat="1" applyFont="1" applyFill="1" applyBorder="1" applyAlignment="1">
      <alignment horizontal="center" vertical="center" wrapText="1"/>
    </xf>
    <xf numFmtId="49" fontId="2" fillId="33" borderId="0" xfId="0" applyNumberFormat="1" applyFont="1" applyFill="1" applyBorder="1" applyAlignment="1">
      <alignment wrapText="1"/>
    </xf>
    <xf numFmtId="0" fontId="3" fillId="33" borderId="10" xfId="0" applyFont="1" applyFill="1" applyBorder="1" applyAlignment="1" quotePrefix="1">
      <alignment horizontal="center" vertical="center" wrapText="1"/>
    </xf>
    <xf numFmtId="0" fontId="3" fillId="33" borderId="10" xfId="0" applyFont="1" applyFill="1" applyBorder="1" applyAlignment="1">
      <alignment horizontal="center" vertical="justify"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2847975</xdr:colOff>
      <xdr:row>0</xdr:row>
      <xdr:rowOff>114300</xdr:rowOff>
    </xdr:from>
    <xdr:to>
      <xdr:col>10</xdr:col>
      <xdr:colOff>57150</xdr:colOff>
      <xdr:row>0</xdr:row>
      <xdr:rowOff>1047750</xdr:rowOff>
    </xdr:to>
    <xdr:pic>
      <xdr:nvPicPr>
        <xdr:cNvPr id="1" name="1 Imagen" descr="logo_ptyo.png"/>
        <xdr:cNvPicPr preferRelativeResize="1">
          <a:picLocks noChangeAspect="1"/>
        </xdr:cNvPicPr>
      </xdr:nvPicPr>
      <xdr:blipFill>
        <a:blip r:embed="rId1"/>
        <a:stretch>
          <a:fillRect/>
        </a:stretch>
      </xdr:blipFill>
      <xdr:spPr>
        <a:xfrm>
          <a:off x="15411450" y="114300"/>
          <a:ext cx="12763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7-12-6598772" TargetMode="External" /><Relationship Id="rId2" Type="http://schemas.openxmlformats.org/officeDocument/2006/relationships/hyperlink" Target="https://www.contratos.gov.co/consultas/detalleProceso.do?numConstancia=17-12-6615941" TargetMode="External" /><Relationship Id="rId3" Type="http://schemas.openxmlformats.org/officeDocument/2006/relationships/hyperlink" Target="https://www.contratos.gov.co/consultas/detalleProceso.do?numConstancia=17-12-6671250" TargetMode="External" /><Relationship Id="rId4" Type="http://schemas.openxmlformats.org/officeDocument/2006/relationships/hyperlink" Target="https://www.contratos.gov.co/consultas/detalleProceso.do?numConstancia=17-12-6717782" TargetMode="External" /><Relationship Id="rId5" Type="http://schemas.openxmlformats.org/officeDocument/2006/relationships/hyperlink" Target="https://www.contratos.gov.co/consultas/detalleProceso.do?numConstancia=17-12-6720776" TargetMode="External" /><Relationship Id="rId6" Type="http://schemas.openxmlformats.org/officeDocument/2006/relationships/hyperlink" Target="https://www.contratos.gov.co/consultas/detalleProceso.do?numConstancia=17-12-6720876" TargetMode="External" /><Relationship Id="rId7" Type="http://schemas.openxmlformats.org/officeDocument/2006/relationships/hyperlink" Target="https://www.contratos.gov.co/consultas/detalleProceso.do?numConstancia=17-12-6719576" TargetMode="External" /><Relationship Id="rId8" Type="http://schemas.openxmlformats.org/officeDocument/2006/relationships/hyperlink" Target="https://www.contratos.gov.co/consultas/detalleProceso.do?numConstancia=17-12-6721145" TargetMode="External" /><Relationship Id="rId9" Type="http://schemas.openxmlformats.org/officeDocument/2006/relationships/hyperlink" Target="https://www.contratos.gov.co/consultas/detalleProceso.do?numConstancia=17-12-6721569" TargetMode="External" /><Relationship Id="rId10" Type="http://schemas.openxmlformats.org/officeDocument/2006/relationships/hyperlink" Target="https://www.contratos.gov.co/consultas/detalleProceso.do?numConstancia=17-12-6721500" TargetMode="External" /><Relationship Id="rId11" Type="http://schemas.openxmlformats.org/officeDocument/2006/relationships/hyperlink" Target="https://www.contratos.gov.co/consultas/detalleProceso.do?numConstancia=17-12-6719527" TargetMode="External" /><Relationship Id="rId12" Type="http://schemas.openxmlformats.org/officeDocument/2006/relationships/hyperlink" Target="https://www.contratos.gov.co/consultas/detalleProceso.do?numConstancia=17-12-6721313" TargetMode="External" /><Relationship Id="rId13" Type="http://schemas.openxmlformats.org/officeDocument/2006/relationships/hyperlink" Target="https://www.contratos.gov.co/consultas/detalleProceso.do?numConstancia=17-12-6722468" TargetMode="External" /><Relationship Id="rId14" Type="http://schemas.openxmlformats.org/officeDocument/2006/relationships/hyperlink" Target="https://www.contratos.gov.co/consultas/detalleProceso.do?numConstancia=17-12-6722409" TargetMode="External" /><Relationship Id="rId15" Type="http://schemas.openxmlformats.org/officeDocument/2006/relationships/hyperlink" Target="https://www.contratos.gov.co/consultas/detalleProceso.do?numConstancia=17-12-6762862" TargetMode="External" /><Relationship Id="rId16" Type="http://schemas.openxmlformats.org/officeDocument/2006/relationships/hyperlink" Target="https://www.contratos.gov.co/consultas/detalleProceso.do?numConstancia=17-12-6762848" TargetMode="External" /><Relationship Id="rId17" Type="http://schemas.openxmlformats.org/officeDocument/2006/relationships/hyperlink" Target="https://www.contratos.gov.co/consultas/detalleProceso.do?numConstancia=17-12-6762834" TargetMode="External" /><Relationship Id="rId18" Type="http://schemas.openxmlformats.org/officeDocument/2006/relationships/hyperlink" Target="https://www.contratos.gov.co/consultas/detalleProceso.do?numConstancia=17-12-6762827" TargetMode="External" /><Relationship Id="rId19" Type="http://schemas.openxmlformats.org/officeDocument/2006/relationships/hyperlink" Target="https://www.contratos.gov.co/consultas/detalleProceso.do?numConstancia=17-12-6671206" TargetMode="External" /><Relationship Id="rId20" Type="http://schemas.openxmlformats.org/officeDocument/2006/relationships/hyperlink" Target="https://www.contratos.gov.co/consultas/detalleProceso.do?numConstancia=17-12-6678347" TargetMode="External" /><Relationship Id="rId21" Type="http://schemas.openxmlformats.org/officeDocument/2006/relationships/hyperlink" Target="https://www.contratos.gov.co/consultas/detalleProceso.do?numConstancia=17-12-6699676" TargetMode="External" /><Relationship Id="rId22" Type="http://schemas.openxmlformats.org/officeDocument/2006/relationships/hyperlink" Target="https://www.contratos.gov.co/consultas/detalleProceso.do?numConstancia=17-12-6769950" TargetMode="External" /><Relationship Id="rId23" Type="http://schemas.openxmlformats.org/officeDocument/2006/relationships/hyperlink" Target="https://www.contratos.gov.co/consultas/detalleProceso.do?numConstancia=17-12-6761996" TargetMode="External" /><Relationship Id="rId24" Type="http://schemas.openxmlformats.org/officeDocument/2006/relationships/hyperlink" Target="https://www.contratos.gov.co/consultas/detalleProceso.do?numConstancia=17-12-6776456" TargetMode="External" /><Relationship Id="rId25" Type="http://schemas.openxmlformats.org/officeDocument/2006/relationships/hyperlink" Target="https://www.contratos.gov.co/consultas/detalleProceso.do?numConstancia=17-12-6699694" TargetMode="External" /><Relationship Id="rId26" Type="http://schemas.openxmlformats.org/officeDocument/2006/relationships/hyperlink" Target="https://www.contratos.gov.co/consultas/detalleProceso.do?numConstancia=17-12-6699694" TargetMode="External" /><Relationship Id="rId27" Type="http://schemas.openxmlformats.org/officeDocument/2006/relationships/hyperlink" Target="https://www.contratos.gov.co/consultas/detalleProceso.do?numConstancia=17-12-6699734" TargetMode="External" /><Relationship Id="rId28" Type="http://schemas.openxmlformats.org/officeDocument/2006/relationships/hyperlink" Target="https://www.contratos.gov.co/consultas/detalleProceso.do?numConstancia=17-12-6704088" TargetMode="External" /><Relationship Id="rId29" Type="http://schemas.openxmlformats.org/officeDocument/2006/relationships/hyperlink" Target="https://www.contratos.gov.co/consultas/detalleProceso.do?numConstancia=17-12-6722595" TargetMode="External" /><Relationship Id="rId30" Type="http://schemas.openxmlformats.org/officeDocument/2006/relationships/hyperlink" Target="https://www.contratos.gov.co/consultas/detalleProceso.do?numConstancia=17-12-6722557" TargetMode="External" /><Relationship Id="rId31" Type="http://schemas.openxmlformats.org/officeDocument/2006/relationships/hyperlink" Target="https://www.contratos.gov.co/consultas/detalleProceso.do?numConstancia=17-12-6737401" TargetMode="External" /><Relationship Id="rId32" Type="http://schemas.openxmlformats.org/officeDocument/2006/relationships/hyperlink" Target="https://www.contratos.gov.co/consultas/detalleProceso.do?numConstancia=17-12-6737497" TargetMode="External" /><Relationship Id="rId33" Type="http://schemas.openxmlformats.org/officeDocument/2006/relationships/hyperlink" Target="https://www.contratos.gov.co/consultas/detalleProceso.do?numConstancia=17-12-6737620" TargetMode="External" /><Relationship Id="rId34" Type="http://schemas.openxmlformats.org/officeDocument/2006/relationships/hyperlink" Target="https://www.contratos.gov.co/consultas/detalleProceso.do?numConstancia=17-12-6737676" TargetMode="External" /><Relationship Id="rId35" Type="http://schemas.openxmlformats.org/officeDocument/2006/relationships/hyperlink" Target="https://www.contratos.gov.co/consultas/detalleProceso.do?numConstancia=17-12-6739179" TargetMode="External" /><Relationship Id="rId36" Type="http://schemas.openxmlformats.org/officeDocument/2006/relationships/hyperlink" Target="https://www.contratos.gov.co/consultas/detalleProceso.do?numConstancia=17-12-6737795" TargetMode="External" /><Relationship Id="rId37" Type="http://schemas.openxmlformats.org/officeDocument/2006/relationships/hyperlink" Target="https://www.contratos.gov.co/consultas/detalleProceso.do?numConstancia=17-12-6737867" TargetMode="External" /><Relationship Id="rId38" Type="http://schemas.openxmlformats.org/officeDocument/2006/relationships/hyperlink" Target="https://www.contratos.gov.co/consultas/detalleProceso.do?numConstancia=17-12-6738029" TargetMode="External" /><Relationship Id="rId39" Type="http://schemas.openxmlformats.org/officeDocument/2006/relationships/hyperlink" Target="https://www.contratos.gov.co/consultas/detalleProceso.do?numConstancia=17-12-6738086" TargetMode="External" /><Relationship Id="rId40" Type="http://schemas.openxmlformats.org/officeDocument/2006/relationships/hyperlink" Target="https://www.contratos.gov.co/consultas/detalleProceso.do?numConstancia=17-12-6748686" TargetMode="External" /><Relationship Id="rId41" Type="http://schemas.openxmlformats.org/officeDocument/2006/relationships/hyperlink" Target="https://www.contratos.gov.co/consultas/detalleProceso.do?numConstancia=17-12-6748603" TargetMode="External" /><Relationship Id="rId42" Type="http://schemas.openxmlformats.org/officeDocument/2006/relationships/hyperlink" Target="https://www.contratos.gov.co/consultas/detalleProceso.do?numConstancia=17-12-6748690" TargetMode="External" /><Relationship Id="rId43" Type="http://schemas.openxmlformats.org/officeDocument/2006/relationships/hyperlink" Target="https://www.contratos.gov.co/consultas/detalleProceso.do?numConstancia=17-12-6748680" TargetMode="External" /><Relationship Id="rId44" Type="http://schemas.openxmlformats.org/officeDocument/2006/relationships/hyperlink" Target="https://www.contratos.gov.co/consultas/detalleProceso.do?numConstancia=17-12-6762825" TargetMode="External" /><Relationship Id="rId45" Type="http://schemas.openxmlformats.org/officeDocument/2006/relationships/hyperlink" Target="https://www.contratos.gov.co/consultas/detalleProceso.do?numConstancia=17-12-6762841" TargetMode="External" /><Relationship Id="rId46" Type="http://schemas.openxmlformats.org/officeDocument/2006/relationships/hyperlink" Target="https://www.contratos.gov.co/consultas/detalleProceso.do?numConstancia=17-12-6762855" TargetMode="External" /><Relationship Id="rId47" Type="http://schemas.openxmlformats.org/officeDocument/2006/relationships/hyperlink" Target="https://www.contratos.gov.co/consultas/detalleProceso.do?numConstancia=17-12-6765003" TargetMode="External" /><Relationship Id="rId48" Type="http://schemas.openxmlformats.org/officeDocument/2006/relationships/hyperlink" Target="https://www.contratos.gov.co/consultas/detalleProceso.do?numConstancia=17-12-6765401" TargetMode="External" /><Relationship Id="rId49" Type="http://schemas.openxmlformats.org/officeDocument/2006/relationships/hyperlink" Target="https://www.contratos.gov.co/consultas/detalleProceso.do?numConstancia=17-12-6764940" TargetMode="External" /><Relationship Id="rId50" Type="http://schemas.openxmlformats.org/officeDocument/2006/relationships/hyperlink" Target="https://www.contratos.gov.co/consultas/detalleProceso.do?numConstancia=17-12-6762820" TargetMode="External" /><Relationship Id="rId51" Type="http://schemas.openxmlformats.org/officeDocument/2006/relationships/hyperlink" Target="https://www.contratos.gov.co/consultas/detalleProceso.do?numConstancia=17-12-6762809" TargetMode="External" /><Relationship Id="rId52" Type="http://schemas.openxmlformats.org/officeDocument/2006/relationships/drawing" Target="../drawings/drawing1.xm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5"/>
  <sheetViews>
    <sheetView tabSelected="1" zoomScale="80" zoomScaleNormal="80" zoomScalePageLayoutView="0" workbookViewId="0" topLeftCell="A1">
      <pane xSplit="5" ySplit="6" topLeftCell="Z52" activePane="bottomRight" state="frozen"/>
      <selection pane="topLeft" activeCell="A1" sqref="A1"/>
      <selection pane="topRight" activeCell="F1" sqref="F1"/>
      <selection pane="bottomLeft" activeCell="A7" sqref="A7"/>
      <selection pane="bottomRight" activeCell="AG56" sqref="AG56"/>
    </sheetView>
  </sheetViews>
  <sheetFormatPr defaultColWidth="11.421875" defaultRowHeight="15"/>
  <cols>
    <col min="1" max="1" width="11.8515625" style="8" customWidth="1"/>
    <col min="2" max="2" width="12.57421875" style="9" customWidth="1"/>
    <col min="3" max="3" width="20.28125" style="9" customWidth="1"/>
    <col min="4" max="4" width="49.7109375" style="10" customWidth="1"/>
    <col min="5" max="5" width="40.421875" style="11" customWidth="1"/>
    <col min="6" max="6" width="14.00390625" style="12" customWidth="1"/>
    <col min="7" max="7" width="13.8515625" style="13" customWidth="1"/>
    <col min="8" max="8" width="25.7109375" style="14" customWidth="1"/>
    <col min="9" max="9" width="56.28125" style="25" customWidth="1"/>
    <col min="10" max="10" width="4.7109375" style="8" customWidth="1"/>
    <col min="11" max="12" width="10.57421875" style="11" customWidth="1"/>
    <col min="13" max="13" width="6.00390625" style="26" customWidth="1"/>
    <col min="14" max="15" width="10.57421875" style="11" customWidth="1"/>
    <col min="16" max="16" width="15.57421875" style="18" customWidth="1"/>
    <col min="17" max="17" width="21.7109375" style="19" customWidth="1"/>
    <col min="18" max="18" width="14.8515625" style="20" customWidth="1"/>
    <col min="19" max="19" width="25.28125" style="10" customWidth="1"/>
    <col min="20" max="20" width="51.7109375" style="10" customWidth="1"/>
    <col min="21" max="21" width="42.28125" style="21" customWidth="1"/>
    <col min="22" max="22" width="14.140625" style="22" customWidth="1"/>
    <col min="23" max="23" width="22.7109375" style="1" customWidth="1"/>
    <col min="24" max="16384" width="11.421875" style="1" customWidth="1"/>
  </cols>
  <sheetData>
    <row r="1" spans="1:22" ht="84.75" customHeight="1">
      <c r="A1" s="60"/>
      <c r="B1" s="60"/>
      <c r="C1" s="60"/>
      <c r="D1" s="60"/>
      <c r="E1" s="60"/>
      <c r="F1" s="60"/>
      <c r="G1" s="60"/>
      <c r="H1" s="60"/>
      <c r="I1" s="60"/>
      <c r="J1" s="60"/>
      <c r="K1" s="60"/>
      <c r="L1" s="60"/>
      <c r="M1" s="60"/>
      <c r="N1" s="60"/>
      <c r="O1" s="60"/>
      <c r="P1" s="60"/>
      <c r="Q1" s="60"/>
      <c r="R1" s="60"/>
      <c r="S1" s="60"/>
      <c r="T1" s="60"/>
      <c r="U1" s="60"/>
      <c r="V1" s="60"/>
    </row>
    <row r="2" spans="1:22" ht="15" customHeight="1">
      <c r="A2" s="58" t="s">
        <v>168</v>
      </c>
      <c r="B2" s="58"/>
      <c r="C2" s="58"/>
      <c r="D2" s="58"/>
      <c r="E2" s="58"/>
      <c r="F2" s="58"/>
      <c r="G2" s="58"/>
      <c r="H2" s="58"/>
      <c r="I2" s="58"/>
      <c r="J2" s="58"/>
      <c r="K2" s="58"/>
      <c r="L2" s="58"/>
      <c r="M2" s="58"/>
      <c r="N2" s="58"/>
      <c r="O2" s="58"/>
      <c r="P2" s="58"/>
      <c r="Q2" s="58"/>
      <c r="R2" s="58"/>
      <c r="S2" s="58"/>
      <c r="T2" s="58"/>
      <c r="U2" s="58"/>
      <c r="V2" s="58"/>
    </row>
    <row r="3" spans="1:22" ht="29.25" customHeight="1">
      <c r="A3" s="59" t="s">
        <v>20</v>
      </c>
      <c r="B3" s="59"/>
      <c r="C3" s="59"/>
      <c r="D3" s="59"/>
      <c r="E3" s="59"/>
      <c r="F3" s="59"/>
      <c r="G3" s="59"/>
      <c r="H3" s="59"/>
      <c r="I3" s="59"/>
      <c r="J3" s="59"/>
      <c r="K3" s="59"/>
      <c r="L3" s="59"/>
      <c r="M3" s="59"/>
      <c r="N3" s="59"/>
      <c r="O3" s="59"/>
      <c r="P3" s="59"/>
      <c r="Q3" s="59"/>
      <c r="R3" s="59"/>
      <c r="S3" s="59"/>
      <c r="T3" s="59"/>
      <c r="U3" s="59"/>
      <c r="V3" s="59"/>
    </row>
    <row r="4" spans="9:15" ht="12.75">
      <c r="I4" s="15"/>
      <c r="L4" s="16"/>
      <c r="M4" s="17"/>
      <c r="N4" s="16"/>
      <c r="O4" s="16"/>
    </row>
    <row r="5" spans="1:23" s="23" customFormat="1" ht="12.75" customHeight="1">
      <c r="A5" s="50" t="s">
        <v>15</v>
      </c>
      <c r="B5" s="54" t="s">
        <v>0</v>
      </c>
      <c r="C5" s="54" t="s">
        <v>19</v>
      </c>
      <c r="D5" s="61" t="s">
        <v>1</v>
      </c>
      <c r="E5" s="50" t="s">
        <v>2</v>
      </c>
      <c r="F5" s="57" t="s">
        <v>3</v>
      </c>
      <c r="G5" s="50" t="s">
        <v>4</v>
      </c>
      <c r="H5" s="62" t="s">
        <v>5</v>
      </c>
      <c r="I5" s="56" t="s">
        <v>6</v>
      </c>
      <c r="J5" s="50" t="s">
        <v>16</v>
      </c>
      <c r="K5" s="50"/>
      <c r="L5" s="50" t="s">
        <v>16</v>
      </c>
      <c r="M5" s="50" t="s">
        <v>17</v>
      </c>
      <c r="N5" s="50"/>
      <c r="O5" s="50" t="s">
        <v>17</v>
      </c>
      <c r="P5" s="55" t="s">
        <v>7</v>
      </c>
      <c r="Q5" s="55" t="s">
        <v>8</v>
      </c>
      <c r="R5" s="51" t="s">
        <v>18</v>
      </c>
      <c r="S5" s="53" t="s">
        <v>10</v>
      </c>
      <c r="T5" s="53" t="s">
        <v>9</v>
      </c>
      <c r="U5" s="53" t="s">
        <v>11</v>
      </c>
      <c r="V5" s="53"/>
      <c r="W5" s="53" t="s">
        <v>21</v>
      </c>
    </row>
    <row r="6" spans="1:23" s="23" customFormat="1" ht="36.75" customHeight="1">
      <c r="A6" s="50"/>
      <c r="B6" s="54"/>
      <c r="C6" s="54"/>
      <c r="D6" s="61"/>
      <c r="E6" s="50"/>
      <c r="F6" s="57"/>
      <c r="G6" s="50"/>
      <c r="H6" s="62"/>
      <c r="I6" s="56"/>
      <c r="J6" s="50"/>
      <c r="K6" s="50"/>
      <c r="L6" s="50"/>
      <c r="M6" s="50"/>
      <c r="N6" s="50"/>
      <c r="O6" s="50"/>
      <c r="P6" s="55"/>
      <c r="Q6" s="55"/>
      <c r="R6" s="52"/>
      <c r="S6" s="53"/>
      <c r="T6" s="53"/>
      <c r="U6" s="24" t="s">
        <v>12</v>
      </c>
      <c r="V6" s="28" t="s">
        <v>13</v>
      </c>
      <c r="W6" s="53"/>
    </row>
    <row r="7" spans="1:26" ht="24.75" customHeight="1">
      <c r="A7" s="27">
        <v>409</v>
      </c>
      <c r="B7" s="30">
        <v>42863</v>
      </c>
      <c r="C7" s="31" t="s">
        <v>38</v>
      </c>
      <c r="D7" s="27" t="s">
        <v>80</v>
      </c>
      <c r="E7" s="27" t="s">
        <v>81</v>
      </c>
      <c r="F7" s="27">
        <v>18130716</v>
      </c>
      <c r="G7" s="27"/>
      <c r="H7" s="27" t="s">
        <v>125</v>
      </c>
      <c r="I7" s="27" t="s">
        <v>126</v>
      </c>
      <c r="J7" s="27">
        <v>7</v>
      </c>
      <c r="K7" s="27" t="s">
        <v>166</v>
      </c>
      <c r="L7" s="27"/>
      <c r="M7" s="27">
        <v>0</v>
      </c>
      <c r="N7" s="27" t="s">
        <v>167</v>
      </c>
      <c r="O7" s="27"/>
      <c r="P7" s="30">
        <v>42893</v>
      </c>
      <c r="Q7" s="30">
        <v>43106</v>
      </c>
      <c r="R7" s="27">
        <v>18357815</v>
      </c>
      <c r="S7" s="27"/>
      <c r="T7" s="27" t="s">
        <v>32</v>
      </c>
      <c r="U7" s="27" t="s">
        <v>127</v>
      </c>
      <c r="V7" s="27">
        <v>69005050</v>
      </c>
      <c r="W7" s="27" t="s">
        <v>128</v>
      </c>
      <c r="X7" s="7"/>
      <c r="Y7" s="7"/>
      <c r="Z7" s="7"/>
    </row>
    <row r="8" spans="1:26" ht="24.75" customHeight="1">
      <c r="A8" s="27">
        <v>429</v>
      </c>
      <c r="B8" s="30">
        <v>42872</v>
      </c>
      <c r="C8" s="31" t="s">
        <v>39</v>
      </c>
      <c r="D8" s="27" t="s">
        <v>82</v>
      </c>
      <c r="E8" s="27" t="s">
        <v>83</v>
      </c>
      <c r="F8" s="27">
        <v>69009696</v>
      </c>
      <c r="G8" s="27"/>
      <c r="H8" s="27" t="s">
        <v>125</v>
      </c>
      <c r="I8" s="27" t="s">
        <v>174</v>
      </c>
      <c r="J8" s="27">
        <v>6</v>
      </c>
      <c r="K8" s="27" t="s">
        <v>166</v>
      </c>
      <c r="L8" s="27"/>
      <c r="M8" s="27">
        <v>15</v>
      </c>
      <c r="N8" s="27" t="s">
        <v>167</v>
      </c>
      <c r="O8" s="27"/>
      <c r="P8" s="30">
        <v>42887</v>
      </c>
      <c r="Q8" s="30">
        <v>43070</v>
      </c>
      <c r="R8" s="27">
        <v>551532429</v>
      </c>
      <c r="S8" s="27"/>
      <c r="T8" s="27" t="s">
        <v>129</v>
      </c>
      <c r="U8" s="27" t="s">
        <v>22</v>
      </c>
      <c r="V8" s="27">
        <v>18102430</v>
      </c>
      <c r="W8" s="27" t="s">
        <v>128</v>
      </c>
      <c r="X8" s="7"/>
      <c r="Y8" s="7"/>
      <c r="Z8" s="7"/>
    </row>
    <row r="9" spans="1:26" ht="24.75" customHeight="1">
      <c r="A9" s="27">
        <v>437</v>
      </c>
      <c r="B9" s="30">
        <v>42874</v>
      </c>
      <c r="C9" s="31" t="s">
        <v>40</v>
      </c>
      <c r="D9" s="27" t="s">
        <v>165</v>
      </c>
      <c r="E9" s="27" t="s">
        <v>84</v>
      </c>
      <c r="F9" s="27">
        <v>1006995310</v>
      </c>
      <c r="G9" s="27"/>
      <c r="H9" s="27" t="s">
        <v>125</v>
      </c>
      <c r="I9" s="27" t="s">
        <v>180</v>
      </c>
      <c r="J9" s="27">
        <v>6</v>
      </c>
      <c r="K9" s="27" t="s">
        <v>166</v>
      </c>
      <c r="L9" s="27"/>
      <c r="M9" s="27">
        <v>15</v>
      </c>
      <c r="N9" s="27" t="s">
        <v>167</v>
      </c>
      <c r="O9" s="27"/>
      <c r="P9" s="30">
        <v>42887</v>
      </c>
      <c r="Q9" s="30">
        <v>43083</v>
      </c>
      <c r="R9" s="27">
        <v>10291853</v>
      </c>
      <c r="S9" s="27"/>
      <c r="T9" s="27" t="s">
        <v>32</v>
      </c>
      <c r="U9" s="27" t="s">
        <v>24</v>
      </c>
      <c r="V9" s="27">
        <v>14699929</v>
      </c>
      <c r="W9" s="27" t="s">
        <v>128</v>
      </c>
      <c r="X9" s="7"/>
      <c r="Y9" s="7"/>
      <c r="Z9" s="7"/>
    </row>
    <row r="10" spans="1:26" ht="24.75" customHeight="1">
      <c r="A10" s="27">
        <v>439</v>
      </c>
      <c r="B10" s="30">
        <v>42879</v>
      </c>
      <c r="C10" s="31" t="s">
        <v>41</v>
      </c>
      <c r="D10" s="27" t="s">
        <v>165</v>
      </c>
      <c r="E10" s="27" t="s">
        <v>85</v>
      </c>
      <c r="F10" s="27">
        <v>1124864184</v>
      </c>
      <c r="G10" s="27"/>
      <c r="H10" s="27" t="s">
        <v>125</v>
      </c>
      <c r="I10" s="27" t="s">
        <v>181</v>
      </c>
      <c r="J10" s="27">
        <v>7</v>
      </c>
      <c r="K10" s="27" t="s">
        <v>166</v>
      </c>
      <c r="L10" s="27"/>
      <c r="M10" s="27">
        <v>0</v>
      </c>
      <c r="N10" s="27" t="s">
        <v>167</v>
      </c>
      <c r="O10" s="27"/>
      <c r="P10" s="30">
        <v>42888</v>
      </c>
      <c r="Q10" s="30">
        <v>43101</v>
      </c>
      <c r="R10" s="27">
        <v>8400000</v>
      </c>
      <c r="S10" s="27"/>
      <c r="T10" s="27" t="s">
        <v>32</v>
      </c>
      <c r="U10" s="27" t="s">
        <v>130</v>
      </c>
      <c r="V10" s="27">
        <v>52851258</v>
      </c>
      <c r="W10" s="27" t="s">
        <v>131</v>
      </c>
      <c r="X10" s="7"/>
      <c r="Y10" s="7"/>
      <c r="Z10" s="7"/>
    </row>
    <row r="11" spans="1:26" ht="24.75" customHeight="1">
      <c r="A11" s="27">
        <v>444</v>
      </c>
      <c r="B11" s="30">
        <v>42881</v>
      </c>
      <c r="C11" s="31" t="s">
        <v>42</v>
      </c>
      <c r="D11" s="27" t="s">
        <v>80</v>
      </c>
      <c r="E11" s="27" t="s">
        <v>86</v>
      </c>
      <c r="F11" s="27">
        <v>1124854418</v>
      </c>
      <c r="G11" s="27"/>
      <c r="H11" s="27" t="s">
        <v>125</v>
      </c>
      <c r="I11" s="27" t="s">
        <v>182</v>
      </c>
      <c r="J11" s="27">
        <v>3</v>
      </c>
      <c r="K11" s="27" t="s">
        <v>166</v>
      </c>
      <c r="L11" s="27"/>
      <c r="M11" s="27">
        <v>24</v>
      </c>
      <c r="N11" s="27" t="s">
        <v>167</v>
      </c>
      <c r="O11" s="27"/>
      <c r="P11" s="30">
        <v>42887</v>
      </c>
      <c r="Q11" s="30">
        <v>43002</v>
      </c>
      <c r="R11" s="27">
        <v>8869124</v>
      </c>
      <c r="S11" s="27"/>
      <c r="T11" s="27" t="s">
        <v>36</v>
      </c>
      <c r="U11" s="27" t="s">
        <v>132</v>
      </c>
      <c r="V11" s="27">
        <v>0</v>
      </c>
      <c r="W11" s="27" t="s">
        <v>131</v>
      </c>
      <c r="X11" s="7"/>
      <c r="Y11" s="7"/>
      <c r="Z11" s="7"/>
    </row>
    <row r="12" spans="1:26" ht="24.75" customHeight="1">
      <c r="A12" s="27">
        <v>446</v>
      </c>
      <c r="B12" s="30">
        <v>42885</v>
      </c>
      <c r="C12" s="31" t="s">
        <v>43</v>
      </c>
      <c r="D12" s="27" t="s">
        <v>87</v>
      </c>
      <c r="E12" s="27" t="s">
        <v>88</v>
      </c>
      <c r="F12" s="27">
        <v>88262580</v>
      </c>
      <c r="G12" s="27">
        <v>8460016200</v>
      </c>
      <c r="H12" s="27" t="s">
        <v>125</v>
      </c>
      <c r="I12" s="27" t="s">
        <v>173</v>
      </c>
      <c r="J12" s="27">
        <v>7</v>
      </c>
      <c r="K12" s="27" t="s">
        <v>166</v>
      </c>
      <c r="L12" s="27"/>
      <c r="M12" s="27">
        <v>0</v>
      </c>
      <c r="N12" s="27" t="s">
        <v>167</v>
      </c>
      <c r="O12" s="27"/>
      <c r="P12" s="30">
        <v>42888</v>
      </c>
      <c r="Q12" s="30">
        <v>43101</v>
      </c>
      <c r="R12" s="27">
        <v>104928465</v>
      </c>
      <c r="S12" s="27"/>
      <c r="T12" s="27" t="s">
        <v>32</v>
      </c>
      <c r="U12" s="27" t="s">
        <v>25</v>
      </c>
      <c r="V12" s="27">
        <v>25285344</v>
      </c>
      <c r="W12" s="27" t="s">
        <v>128</v>
      </c>
      <c r="X12" s="7"/>
      <c r="Y12" s="7"/>
      <c r="Z12" s="7"/>
    </row>
    <row r="13" spans="1:26" ht="24.75" customHeight="1">
      <c r="A13" s="27">
        <v>448</v>
      </c>
      <c r="B13" s="30">
        <v>42885</v>
      </c>
      <c r="C13" s="31" t="s">
        <v>44</v>
      </c>
      <c r="D13" s="27" t="s">
        <v>87</v>
      </c>
      <c r="E13" s="27" t="s">
        <v>89</v>
      </c>
      <c r="F13" s="27">
        <v>52515264</v>
      </c>
      <c r="G13" s="27">
        <v>52515264</v>
      </c>
      <c r="H13" s="27" t="s">
        <v>125</v>
      </c>
      <c r="I13" s="27" t="s">
        <v>169</v>
      </c>
      <c r="J13" s="27">
        <v>7</v>
      </c>
      <c r="K13" s="27" t="s">
        <v>166</v>
      </c>
      <c r="L13" s="27"/>
      <c r="M13" s="27">
        <v>0</v>
      </c>
      <c r="N13" s="27" t="s">
        <v>167</v>
      </c>
      <c r="O13" s="27"/>
      <c r="P13" s="30">
        <v>42899</v>
      </c>
      <c r="Q13" s="30">
        <v>43112</v>
      </c>
      <c r="R13" s="27">
        <v>100549537</v>
      </c>
      <c r="S13" s="27"/>
      <c r="T13" s="27" t="s">
        <v>32</v>
      </c>
      <c r="U13" s="27" t="s">
        <v>25</v>
      </c>
      <c r="V13" s="27">
        <v>25285344</v>
      </c>
      <c r="W13" s="27" t="s">
        <v>128</v>
      </c>
      <c r="X13" s="2"/>
      <c r="Y13" s="2"/>
      <c r="Z13" s="2"/>
    </row>
    <row r="14" spans="1:26" ht="24.75" customHeight="1">
      <c r="A14" s="27">
        <v>449</v>
      </c>
      <c r="B14" s="30">
        <v>42886</v>
      </c>
      <c r="C14" s="31" t="s">
        <v>45</v>
      </c>
      <c r="D14" s="27" t="s">
        <v>87</v>
      </c>
      <c r="E14" s="27" t="s">
        <v>90</v>
      </c>
      <c r="F14" s="27">
        <v>96353241</v>
      </c>
      <c r="G14" s="27">
        <v>963532412</v>
      </c>
      <c r="H14" s="27" t="s">
        <v>125</v>
      </c>
      <c r="I14" s="27" t="s">
        <v>170</v>
      </c>
      <c r="J14" s="27">
        <v>7</v>
      </c>
      <c r="K14" s="27" t="s">
        <v>166</v>
      </c>
      <c r="L14" s="27"/>
      <c r="M14" s="27">
        <v>0</v>
      </c>
      <c r="N14" s="27" t="s">
        <v>167</v>
      </c>
      <c r="O14" s="27"/>
      <c r="P14" s="30">
        <v>42900</v>
      </c>
      <c r="Q14" s="30">
        <v>43113</v>
      </c>
      <c r="R14" s="27">
        <v>124603438</v>
      </c>
      <c r="S14" s="27"/>
      <c r="T14" s="27" t="s">
        <v>32</v>
      </c>
      <c r="U14" s="27" t="s">
        <v>25</v>
      </c>
      <c r="V14" s="27">
        <v>25285344</v>
      </c>
      <c r="W14" s="27" t="s">
        <v>128</v>
      </c>
      <c r="X14" s="7"/>
      <c r="Y14" s="7"/>
      <c r="Z14" s="7"/>
    </row>
    <row r="15" spans="1:26" ht="24.75" customHeight="1">
      <c r="A15" s="27">
        <v>452</v>
      </c>
      <c r="B15" s="30">
        <v>42886</v>
      </c>
      <c r="C15" s="31" t="s">
        <v>46</v>
      </c>
      <c r="D15" s="27" t="s">
        <v>87</v>
      </c>
      <c r="E15" s="27" t="s">
        <v>91</v>
      </c>
      <c r="F15" s="27">
        <v>18123151</v>
      </c>
      <c r="G15" s="27">
        <v>8912006791</v>
      </c>
      <c r="H15" s="27" t="s">
        <v>125</v>
      </c>
      <c r="I15" s="27" t="s">
        <v>171</v>
      </c>
      <c r="J15" s="27">
        <v>7</v>
      </c>
      <c r="K15" s="27" t="s">
        <v>166</v>
      </c>
      <c r="L15" s="6"/>
      <c r="M15" s="27">
        <v>0</v>
      </c>
      <c r="N15" s="27" t="s">
        <v>167</v>
      </c>
      <c r="O15" s="6"/>
      <c r="P15" s="30">
        <v>42891</v>
      </c>
      <c r="Q15" s="30">
        <v>43101</v>
      </c>
      <c r="R15" s="27">
        <v>111859667</v>
      </c>
      <c r="S15" s="27"/>
      <c r="T15" s="27" t="s">
        <v>32</v>
      </c>
      <c r="U15" s="27" t="s">
        <v>25</v>
      </c>
      <c r="V15" s="27">
        <v>25285344</v>
      </c>
      <c r="W15" s="27" t="s">
        <v>128</v>
      </c>
      <c r="X15" s="7"/>
      <c r="Y15" s="7"/>
      <c r="Z15" s="7"/>
    </row>
    <row r="16" spans="1:26" ht="24.75" customHeight="1">
      <c r="A16" s="27">
        <v>453</v>
      </c>
      <c r="B16" s="30">
        <v>42886</v>
      </c>
      <c r="C16" s="31" t="s">
        <v>47</v>
      </c>
      <c r="D16" s="27" t="s">
        <v>87</v>
      </c>
      <c r="E16" s="27" t="s">
        <v>92</v>
      </c>
      <c r="F16" s="27">
        <v>1017144872</v>
      </c>
      <c r="G16" s="27"/>
      <c r="H16" s="27" t="s">
        <v>125</v>
      </c>
      <c r="I16" s="27" t="s">
        <v>172</v>
      </c>
      <c r="J16" s="27">
        <v>7</v>
      </c>
      <c r="K16" s="27" t="s">
        <v>166</v>
      </c>
      <c r="L16" s="27"/>
      <c r="M16" s="27">
        <v>0</v>
      </c>
      <c r="N16" s="27" t="s">
        <v>167</v>
      </c>
      <c r="O16" s="27"/>
      <c r="P16" s="30">
        <v>42891</v>
      </c>
      <c r="Q16" s="30">
        <v>43073</v>
      </c>
      <c r="R16" s="27">
        <v>133754639</v>
      </c>
      <c r="S16" s="27"/>
      <c r="T16" s="27" t="s">
        <v>32</v>
      </c>
      <c r="U16" s="27" t="s">
        <v>25</v>
      </c>
      <c r="V16" s="27">
        <v>25285344</v>
      </c>
      <c r="W16" s="27" t="s">
        <v>128</v>
      </c>
      <c r="X16" s="7"/>
      <c r="Y16" s="7"/>
      <c r="Z16" s="7"/>
    </row>
    <row r="17" spans="1:26" ht="24.75" customHeight="1">
      <c r="A17" s="27">
        <v>455</v>
      </c>
      <c r="B17" s="30">
        <v>42891</v>
      </c>
      <c r="C17" s="31" t="s">
        <v>48</v>
      </c>
      <c r="D17" s="27" t="s">
        <v>80</v>
      </c>
      <c r="E17" s="27" t="s">
        <v>93</v>
      </c>
      <c r="F17" s="27">
        <v>27360482</v>
      </c>
      <c r="G17" s="27">
        <v>273604829</v>
      </c>
      <c r="H17" s="27" t="s">
        <v>125</v>
      </c>
      <c r="I17" s="27" t="s">
        <v>183</v>
      </c>
      <c r="J17" s="27">
        <v>7</v>
      </c>
      <c r="K17" s="27" t="s">
        <v>166</v>
      </c>
      <c r="L17" s="27"/>
      <c r="M17" s="27">
        <v>0</v>
      </c>
      <c r="N17" s="27" t="s">
        <v>167</v>
      </c>
      <c r="O17" s="27"/>
      <c r="P17" s="30">
        <v>42898</v>
      </c>
      <c r="Q17" s="30">
        <v>43111</v>
      </c>
      <c r="R17" s="27">
        <v>20452033</v>
      </c>
      <c r="S17" s="27"/>
      <c r="T17" s="27" t="s">
        <v>32</v>
      </c>
      <c r="U17" s="27" t="s">
        <v>133</v>
      </c>
      <c r="V17" s="27">
        <v>38142668</v>
      </c>
      <c r="W17" s="27" t="s">
        <v>131</v>
      </c>
      <c r="X17" s="7"/>
      <c r="Y17" s="7"/>
      <c r="Z17" s="7"/>
    </row>
    <row r="18" spans="1:26" ht="24.75" customHeight="1">
      <c r="A18" s="27">
        <v>456</v>
      </c>
      <c r="B18" s="30">
        <v>42891</v>
      </c>
      <c r="C18" s="31" t="s">
        <v>49</v>
      </c>
      <c r="D18" s="27" t="s">
        <v>80</v>
      </c>
      <c r="E18" s="27" t="s">
        <v>94</v>
      </c>
      <c r="F18" s="27">
        <v>97472992</v>
      </c>
      <c r="G18" s="27">
        <v>974729929</v>
      </c>
      <c r="H18" s="27" t="s">
        <v>125</v>
      </c>
      <c r="I18" s="27" t="s">
        <v>184</v>
      </c>
      <c r="J18" s="27">
        <v>7</v>
      </c>
      <c r="K18" s="27" t="s">
        <v>166</v>
      </c>
      <c r="L18" s="27"/>
      <c r="M18" s="27">
        <v>0</v>
      </c>
      <c r="N18" s="27" t="s">
        <v>167</v>
      </c>
      <c r="O18" s="27"/>
      <c r="P18" s="30">
        <v>42899</v>
      </c>
      <c r="Q18" s="30">
        <v>43081</v>
      </c>
      <c r="R18" s="27">
        <v>26511891</v>
      </c>
      <c r="S18" s="27"/>
      <c r="T18" s="27" t="s">
        <v>32</v>
      </c>
      <c r="U18" s="27" t="s">
        <v>133</v>
      </c>
      <c r="V18" s="27">
        <v>38142668</v>
      </c>
      <c r="W18" s="27" t="s">
        <v>128</v>
      </c>
      <c r="X18" s="7"/>
      <c r="Y18" s="7"/>
      <c r="Z18" s="7"/>
    </row>
    <row r="19" spans="1:26" ht="24.75" customHeight="1">
      <c r="A19" s="27">
        <v>457</v>
      </c>
      <c r="B19" s="30">
        <v>42894</v>
      </c>
      <c r="C19" s="31" t="s">
        <v>50</v>
      </c>
      <c r="D19" s="27" t="s">
        <v>80</v>
      </c>
      <c r="E19" s="27" t="s">
        <v>95</v>
      </c>
      <c r="F19" s="27">
        <v>1123301001</v>
      </c>
      <c r="G19" s="27"/>
      <c r="H19" s="27" t="s">
        <v>125</v>
      </c>
      <c r="I19" s="27" t="s">
        <v>185</v>
      </c>
      <c r="J19" s="27">
        <v>4</v>
      </c>
      <c r="K19" s="27" t="s">
        <v>166</v>
      </c>
      <c r="L19" s="27"/>
      <c r="M19" s="27">
        <v>0</v>
      </c>
      <c r="N19" s="27" t="s">
        <v>167</v>
      </c>
      <c r="O19" s="27"/>
      <c r="P19" s="30">
        <v>42898</v>
      </c>
      <c r="Q19" s="30">
        <v>43019</v>
      </c>
      <c r="R19" s="27">
        <v>9335920</v>
      </c>
      <c r="S19" s="27"/>
      <c r="T19" s="27" t="s">
        <v>31</v>
      </c>
      <c r="U19" s="27" t="s">
        <v>134</v>
      </c>
      <c r="V19" s="27">
        <v>1010177573</v>
      </c>
      <c r="W19" s="27" t="s">
        <v>131</v>
      </c>
      <c r="X19" s="7"/>
      <c r="Y19" s="7"/>
      <c r="Z19" s="7"/>
    </row>
    <row r="20" spans="1:26" ht="24.75" customHeight="1">
      <c r="A20" s="27">
        <v>458</v>
      </c>
      <c r="B20" s="30">
        <v>42898</v>
      </c>
      <c r="C20" s="31" t="s">
        <v>51</v>
      </c>
      <c r="D20" s="27" t="s">
        <v>165</v>
      </c>
      <c r="E20" s="27" t="s">
        <v>96</v>
      </c>
      <c r="F20" s="27">
        <v>1061745064</v>
      </c>
      <c r="G20" s="27">
        <v>10617450641</v>
      </c>
      <c r="H20" s="27" t="s">
        <v>125</v>
      </c>
      <c r="I20" s="27" t="s">
        <v>186</v>
      </c>
      <c r="J20" s="27">
        <v>4</v>
      </c>
      <c r="K20" s="27" t="s">
        <v>166</v>
      </c>
      <c r="L20" s="27"/>
      <c r="M20" s="27">
        <v>0</v>
      </c>
      <c r="N20" s="27" t="s">
        <v>167</v>
      </c>
      <c r="O20" s="27"/>
      <c r="P20" s="30">
        <v>42898</v>
      </c>
      <c r="Q20" s="30">
        <v>43019</v>
      </c>
      <c r="R20" s="27">
        <v>7214120</v>
      </c>
      <c r="S20" s="27"/>
      <c r="T20" s="27" t="s">
        <v>31</v>
      </c>
      <c r="U20" s="27" t="s">
        <v>134</v>
      </c>
      <c r="V20" s="27">
        <v>1010177573</v>
      </c>
      <c r="W20" s="27" t="s">
        <v>131</v>
      </c>
      <c r="X20" s="7"/>
      <c r="Y20" s="7"/>
      <c r="Z20" s="7"/>
    </row>
    <row r="21" spans="1:26" ht="24.75" customHeight="1">
      <c r="A21" s="27">
        <v>459</v>
      </c>
      <c r="B21" s="30">
        <v>42898</v>
      </c>
      <c r="C21" s="31" t="s">
        <v>52</v>
      </c>
      <c r="D21" s="27" t="s">
        <v>80</v>
      </c>
      <c r="E21" s="27" t="s">
        <v>97</v>
      </c>
      <c r="F21" s="27">
        <v>1124849047</v>
      </c>
      <c r="G21" s="27">
        <v>11248490471</v>
      </c>
      <c r="H21" s="27" t="s">
        <v>125</v>
      </c>
      <c r="I21" s="27" t="s">
        <v>135</v>
      </c>
      <c r="J21" s="27">
        <v>4</v>
      </c>
      <c r="K21" s="27" t="s">
        <v>166</v>
      </c>
      <c r="L21" s="27"/>
      <c r="M21" s="27">
        <v>0</v>
      </c>
      <c r="N21" s="27" t="s">
        <v>167</v>
      </c>
      <c r="O21" s="27"/>
      <c r="P21" s="30">
        <v>42899</v>
      </c>
      <c r="Q21" s="30">
        <v>43020</v>
      </c>
      <c r="R21" s="27">
        <v>9335920</v>
      </c>
      <c r="S21" s="27"/>
      <c r="T21" s="27" t="s">
        <v>31</v>
      </c>
      <c r="U21" s="27" t="s">
        <v>136</v>
      </c>
      <c r="V21" s="27">
        <v>18127657</v>
      </c>
      <c r="W21" s="27" t="s">
        <v>131</v>
      </c>
      <c r="X21" s="7"/>
      <c r="Y21" s="7"/>
      <c r="Z21" s="7"/>
    </row>
    <row r="22" spans="1:26" ht="24.75" customHeight="1">
      <c r="A22" s="27">
        <v>460</v>
      </c>
      <c r="B22" s="30">
        <v>42899</v>
      </c>
      <c r="C22" s="31" t="s">
        <v>53</v>
      </c>
      <c r="D22" s="27" t="s">
        <v>80</v>
      </c>
      <c r="E22" s="27" t="s">
        <v>98</v>
      </c>
      <c r="F22" s="27">
        <v>69006768</v>
      </c>
      <c r="G22" s="27">
        <v>690067686</v>
      </c>
      <c r="H22" s="27" t="s">
        <v>125</v>
      </c>
      <c r="I22" s="27" t="s">
        <v>137</v>
      </c>
      <c r="J22" s="27">
        <v>2</v>
      </c>
      <c r="K22" s="27" t="s">
        <v>166</v>
      </c>
      <c r="L22" s="27"/>
      <c r="M22" s="27">
        <v>0</v>
      </c>
      <c r="N22" s="27" t="s">
        <v>167</v>
      </c>
      <c r="O22" s="27"/>
      <c r="P22" s="30">
        <v>42901</v>
      </c>
      <c r="Q22" s="30">
        <v>42961</v>
      </c>
      <c r="R22" s="27">
        <v>6252722</v>
      </c>
      <c r="S22" s="27"/>
      <c r="T22" s="27" t="s">
        <v>138</v>
      </c>
      <c r="U22" s="27" t="s">
        <v>139</v>
      </c>
      <c r="V22" s="27">
        <v>0</v>
      </c>
      <c r="W22" s="27" t="s">
        <v>131</v>
      </c>
      <c r="X22" s="7"/>
      <c r="Y22" s="7"/>
      <c r="Z22" s="7"/>
    </row>
    <row r="23" spans="1:26" ht="24.75" customHeight="1">
      <c r="A23" s="27">
        <v>461</v>
      </c>
      <c r="B23" s="30">
        <v>42899</v>
      </c>
      <c r="C23" s="31" t="s">
        <v>54</v>
      </c>
      <c r="D23" s="27" t="s">
        <v>80</v>
      </c>
      <c r="E23" s="27" t="s">
        <v>99</v>
      </c>
      <c r="F23" s="27">
        <v>1124854859</v>
      </c>
      <c r="G23" s="27">
        <v>11248548595</v>
      </c>
      <c r="H23" s="27" t="s">
        <v>125</v>
      </c>
      <c r="I23" s="27" t="s">
        <v>140</v>
      </c>
      <c r="J23" s="27">
        <v>4</v>
      </c>
      <c r="K23" s="27" t="s">
        <v>166</v>
      </c>
      <c r="L23" s="27"/>
      <c r="M23" s="27">
        <v>0</v>
      </c>
      <c r="N23" s="27" t="s">
        <v>167</v>
      </c>
      <c r="O23" s="27"/>
      <c r="P23" s="30">
        <v>42900</v>
      </c>
      <c r="Q23" s="30">
        <v>43021</v>
      </c>
      <c r="R23" s="27">
        <v>9335920</v>
      </c>
      <c r="S23" s="27"/>
      <c r="T23" s="27" t="s">
        <v>34</v>
      </c>
      <c r="U23" s="27" t="s">
        <v>141</v>
      </c>
      <c r="V23" s="27">
        <v>0</v>
      </c>
      <c r="W23" s="27" t="s">
        <v>131</v>
      </c>
      <c r="X23" s="7"/>
      <c r="Y23" s="7"/>
      <c r="Z23" s="7"/>
    </row>
    <row r="24" spans="1:26" ht="24.75" customHeight="1">
      <c r="A24" s="27">
        <v>462</v>
      </c>
      <c r="B24" s="30">
        <v>42900</v>
      </c>
      <c r="C24" s="31" t="s">
        <v>55</v>
      </c>
      <c r="D24" s="27" t="s">
        <v>80</v>
      </c>
      <c r="E24" s="27" t="s">
        <v>100</v>
      </c>
      <c r="F24" s="27">
        <v>1113646283</v>
      </c>
      <c r="G24" s="27"/>
      <c r="H24" s="27" t="s">
        <v>125</v>
      </c>
      <c r="I24" s="27" t="s">
        <v>142</v>
      </c>
      <c r="J24" s="27">
        <v>7</v>
      </c>
      <c r="K24" s="27" t="s">
        <v>166</v>
      </c>
      <c r="L24" s="27"/>
      <c r="M24" s="27">
        <v>0</v>
      </c>
      <c r="N24" s="27" t="s">
        <v>167</v>
      </c>
      <c r="O24" s="27"/>
      <c r="P24" s="30">
        <v>42907</v>
      </c>
      <c r="Q24" s="30">
        <v>43120</v>
      </c>
      <c r="R24" s="27">
        <v>18357815</v>
      </c>
      <c r="S24" s="27"/>
      <c r="T24" s="27" t="s">
        <v>32</v>
      </c>
      <c r="U24" s="27" t="s">
        <v>143</v>
      </c>
      <c r="V24" s="27">
        <v>69007451</v>
      </c>
      <c r="W24" s="27" t="s">
        <v>131</v>
      </c>
      <c r="X24" s="7"/>
      <c r="Y24" s="7"/>
      <c r="Z24" s="7"/>
    </row>
    <row r="25" spans="1:26" ht="24.75" customHeight="1">
      <c r="A25" s="27">
        <v>463</v>
      </c>
      <c r="B25" s="30">
        <v>42900</v>
      </c>
      <c r="C25" s="31" t="s">
        <v>56</v>
      </c>
      <c r="D25" s="27" t="s">
        <v>80</v>
      </c>
      <c r="E25" s="27" t="s">
        <v>101</v>
      </c>
      <c r="F25" s="27">
        <v>18124664</v>
      </c>
      <c r="G25" s="27">
        <v>181246649</v>
      </c>
      <c r="H25" s="27" t="s">
        <v>125</v>
      </c>
      <c r="I25" s="27" t="s">
        <v>144</v>
      </c>
      <c r="J25" s="27">
        <v>2</v>
      </c>
      <c r="K25" s="27" t="s">
        <v>166</v>
      </c>
      <c r="L25" s="27"/>
      <c r="M25" s="27">
        <v>15</v>
      </c>
      <c r="N25" s="27" t="s">
        <v>167</v>
      </c>
      <c r="O25" s="27"/>
      <c r="P25" s="30">
        <v>42901</v>
      </c>
      <c r="Q25" s="30">
        <v>42976</v>
      </c>
      <c r="R25" s="27">
        <v>7474028</v>
      </c>
      <c r="S25" s="27"/>
      <c r="T25" s="27" t="s">
        <v>138</v>
      </c>
      <c r="U25" s="27" t="s">
        <v>139</v>
      </c>
      <c r="V25" s="27">
        <v>0</v>
      </c>
      <c r="W25" s="27" t="s">
        <v>131</v>
      </c>
      <c r="X25" s="7"/>
      <c r="Y25" s="7"/>
      <c r="Z25" s="7"/>
    </row>
    <row r="26" spans="1:26" ht="24.75" customHeight="1">
      <c r="A26" s="27">
        <v>464</v>
      </c>
      <c r="B26" s="30">
        <v>42900</v>
      </c>
      <c r="C26" s="31" t="s">
        <v>57</v>
      </c>
      <c r="D26" s="27" t="s">
        <v>80</v>
      </c>
      <c r="E26" s="27" t="s">
        <v>102</v>
      </c>
      <c r="F26" s="27">
        <v>69008384</v>
      </c>
      <c r="G26" s="27"/>
      <c r="H26" s="27" t="s">
        <v>125</v>
      </c>
      <c r="I26" s="27" t="s">
        <v>145</v>
      </c>
      <c r="J26" s="27">
        <v>6</v>
      </c>
      <c r="K26" s="27" t="s">
        <v>166</v>
      </c>
      <c r="L26" s="27"/>
      <c r="M26" s="27">
        <v>0</v>
      </c>
      <c r="N26" s="27" t="s">
        <v>167</v>
      </c>
      <c r="O26" s="27"/>
      <c r="P26" s="30">
        <v>42902</v>
      </c>
      <c r="Q26" s="30">
        <v>43084</v>
      </c>
      <c r="R26" s="27">
        <v>15735270</v>
      </c>
      <c r="S26" s="27"/>
      <c r="T26" s="27" t="s">
        <v>32</v>
      </c>
      <c r="U26" s="27" t="s">
        <v>127</v>
      </c>
      <c r="V26" s="27">
        <v>69005050</v>
      </c>
      <c r="W26" s="27" t="s">
        <v>128</v>
      </c>
      <c r="X26" s="7"/>
      <c r="Y26" s="7"/>
      <c r="Z26" s="7"/>
    </row>
    <row r="27" spans="1:26" ht="24.75" customHeight="1">
      <c r="A27" s="27">
        <v>465</v>
      </c>
      <c r="B27" s="30">
        <v>42900</v>
      </c>
      <c r="C27" s="31" t="s">
        <v>58</v>
      </c>
      <c r="D27" s="27" t="s">
        <v>82</v>
      </c>
      <c r="E27" s="27" t="s">
        <v>103</v>
      </c>
      <c r="F27" s="27">
        <v>75033104</v>
      </c>
      <c r="G27" s="27"/>
      <c r="H27" s="27" t="s">
        <v>125</v>
      </c>
      <c r="I27" s="27" t="s">
        <v>146</v>
      </c>
      <c r="J27" s="27">
        <v>4</v>
      </c>
      <c r="K27" s="27" t="s">
        <v>166</v>
      </c>
      <c r="L27" s="27"/>
      <c r="M27" s="27">
        <v>0</v>
      </c>
      <c r="N27" s="27" t="s">
        <v>167</v>
      </c>
      <c r="O27" s="27"/>
      <c r="P27" s="30">
        <v>42902</v>
      </c>
      <c r="Q27" s="30">
        <v>43023</v>
      </c>
      <c r="R27" s="27">
        <v>95200000</v>
      </c>
      <c r="S27" s="27"/>
      <c r="T27" s="27" t="s">
        <v>37</v>
      </c>
      <c r="U27" s="27" t="s">
        <v>23</v>
      </c>
      <c r="V27" s="27">
        <v>18125522</v>
      </c>
      <c r="W27" s="27" t="s">
        <v>131</v>
      </c>
      <c r="X27" s="7"/>
      <c r="Y27" s="7"/>
      <c r="Z27" s="7"/>
    </row>
    <row r="28" spans="1:26" ht="24.75" customHeight="1">
      <c r="A28" s="27">
        <v>466</v>
      </c>
      <c r="B28" s="30">
        <v>42900</v>
      </c>
      <c r="C28" s="31" t="s">
        <v>59</v>
      </c>
      <c r="D28" s="27" t="s">
        <v>80</v>
      </c>
      <c r="E28" s="27" t="s">
        <v>104</v>
      </c>
      <c r="F28" s="27">
        <v>1085269633</v>
      </c>
      <c r="G28" s="27"/>
      <c r="H28" s="27" t="s">
        <v>125</v>
      </c>
      <c r="I28" s="27" t="s">
        <v>147</v>
      </c>
      <c r="J28" s="27">
        <v>3</v>
      </c>
      <c r="K28" s="27" t="s">
        <v>166</v>
      </c>
      <c r="L28" s="6"/>
      <c r="M28" s="27">
        <v>0</v>
      </c>
      <c r="N28" s="27" t="s">
        <v>167</v>
      </c>
      <c r="O28" s="6"/>
      <c r="P28" s="30">
        <v>42901</v>
      </c>
      <c r="Q28" s="30">
        <v>42992</v>
      </c>
      <c r="R28" s="27">
        <v>10184640</v>
      </c>
      <c r="S28" s="27"/>
      <c r="T28" s="27" t="s">
        <v>34</v>
      </c>
      <c r="U28" s="27" t="s">
        <v>30</v>
      </c>
      <c r="V28" s="27">
        <v>5204279</v>
      </c>
      <c r="W28" s="27" t="s">
        <v>131</v>
      </c>
      <c r="X28" s="7"/>
      <c r="Y28" s="7"/>
      <c r="Z28" s="7"/>
    </row>
    <row r="29" spans="1:26" ht="24.75" customHeight="1">
      <c r="A29" s="27">
        <v>467</v>
      </c>
      <c r="B29" s="30">
        <v>42901</v>
      </c>
      <c r="C29" s="31" t="s">
        <v>60</v>
      </c>
      <c r="D29" s="27" t="s">
        <v>165</v>
      </c>
      <c r="E29" s="27" t="s">
        <v>105</v>
      </c>
      <c r="F29" s="27">
        <v>1075262722</v>
      </c>
      <c r="G29" s="27">
        <v>10752627227</v>
      </c>
      <c r="H29" s="27" t="s">
        <v>125</v>
      </c>
      <c r="I29" s="27" t="s">
        <v>148</v>
      </c>
      <c r="J29" s="27">
        <v>4</v>
      </c>
      <c r="K29" s="27" t="s">
        <v>166</v>
      </c>
      <c r="L29" s="27"/>
      <c r="M29" s="27">
        <v>0</v>
      </c>
      <c r="N29" s="27" t="s">
        <v>167</v>
      </c>
      <c r="O29" s="27"/>
      <c r="P29" s="30">
        <v>42906</v>
      </c>
      <c r="Q29" s="30">
        <v>43027</v>
      </c>
      <c r="R29" s="27">
        <v>6365400</v>
      </c>
      <c r="S29" s="27"/>
      <c r="T29" s="27" t="s">
        <v>34</v>
      </c>
      <c r="U29" s="27" t="s">
        <v>141</v>
      </c>
      <c r="V29" s="27">
        <v>0</v>
      </c>
      <c r="W29" s="27" t="s">
        <v>131</v>
      </c>
      <c r="X29" s="7"/>
      <c r="Y29" s="7"/>
      <c r="Z29" s="7"/>
    </row>
    <row r="30" spans="1:26" ht="24.75" customHeight="1">
      <c r="A30" s="27">
        <v>468</v>
      </c>
      <c r="B30" s="30">
        <v>42902</v>
      </c>
      <c r="C30" s="31" t="s">
        <v>61</v>
      </c>
      <c r="D30" s="27" t="s">
        <v>80</v>
      </c>
      <c r="E30" s="27" t="s">
        <v>106</v>
      </c>
      <c r="F30" s="27">
        <v>31957043</v>
      </c>
      <c r="G30" s="27">
        <v>319570437</v>
      </c>
      <c r="H30" s="27" t="s">
        <v>125</v>
      </c>
      <c r="I30" s="27" t="s">
        <v>149</v>
      </c>
      <c r="J30" s="27">
        <v>4</v>
      </c>
      <c r="K30" s="27" t="s">
        <v>166</v>
      </c>
      <c r="L30" s="27"/>
      <c r="M30" s="27">
        <v>0</v>
      </c>
      <c r="N30" s="27" t="s">
        <v>167</v>
      </c>
      <c r="O30" s="27"/>
      <c r="P30" s="30">
        <v>42907</v>
      </c>
      <c r="Q30" s="30">
        <v>43028</v>
      </c>
      <c r="R30" s="27">
        <v>13579520</v>
      </c>
      <c r="S30" s="27"/>
      <c r="T30" s="27" t="s">
        <v>34</v>
      </c>
      <c r="U30" s="27" t="s">
        <v>141</v>
      </c>
      <c r="V30" s="27">
        <v>0</v>
      </c>
      <c r="W30" s="27" t="s">
        <v>131</v>
      </c>
      <c r="X30" s="7"/>
      <c r="Y30" s="7"/>
      <c r="Z30" s="7"/>
    </row>
    <row r="31" spans="1:26" ht="24.75" customHeight="1">
      <c r="A31" s="27">
        <v>469</v>
      </c>
      <c r="B31" s="30">
        <v>42902</v>
      </c>
      <c r="C31" s="31" t="s">
        <v>62</v>
      </c>
      <c r="D31" s="27" t="s">
        <v>80</v>
      </c>
      <c r="E31" s="27" t="s">
        <v>107</v>
      </c>
      <c r="F31" s="27">
        <v>18128294</v>
      </c>
      <c r="G31" s="27">
        <v>181282945</v>
      </c>
      <c r="H31" s="27" t="s">
        <v>125</v>
      </c>
      <c r="I31" s="27" t="s">
        <v>176</v>
      </c>
      <c r="J31" s="27">
        <v>4</v>
      </c>
      <c r="K31" s="27" t="s">
        <v>166</v>
      </c>
      <c r="L31" s="27"/>
      <c r="M31" s="27">
        <v>0</v>
      </c>
      <c r="N31" s="27" t="s">
        <v>167</v>
      </c>
      <c r="O31" s="27"/>
      <c r="P31" s="30">
        <v>42907</v>
      </c>
      <c r="Q31" s="30">
        <v>43028</v>
      </c>
      <c r="R31" s="27">
        <v>9335920</v>
      </c>
      <c r="S31" s="27"/>
      <c r="T31" s="27" t="s">
        <v>150</v>
      </c>
      <c r="U31" s="27" t="s">
        <v>134</v>
      </c>
      <c r="V31" s="27">
        <v>1010177573</v>
      </c>
      <c r="W31" s="27" t="s">
        <v>131</v>
      </c>
      <c r="X31" s="7"/>
      <c r="Y31" s="7"/>
      <c r="Z31" s="7"/>
    </row>
    <row r="32" spans="1:26" ht="24.75" customHeight="1">
      <c r="A32" s="27">
        <v>470</v>
      </c>
      <c r="B32" s="30">
        <v>42902</v>
      </c>
      <c r="C32" s="31" t="s">
        <v>63</v>
      </c>
      <c r="D32" s="27" t="s">
        <v>80</v>
      </c>
      <c r="E32" s="27" t="s">
        <v>108</v>
      </c>
      <c r="F32" s="27">
        <v>1110522184</v>
      </c>
      <c r="G32" s="27">
        <v>11105221847</v>
      </c>
      <c r="H32" s="27" t="s">
        <v>125</v>
      </c>
      <c r="I32" s="27" t="s">
        <v>178</v>
      </c>
      <c r="J32" s="27">
        <v>4</v>
      </c>
      <c r="K32" s="27" t="s">
        <v>166</v>
      </c>
      <c r="L32" s="27"/>
      <c r="M32" s="27">
        <v>0</v>
      </c>
      <c r="N32" s="27" t="s">
        <v>167</v>
      </c>
      <c r="O32" s="27"/>
      <c r="P32" s="30">
        <v>42907</v>
      </c>
      <c r="Q32" s="30">
        <v>43028</v>
      </c>
      <c r="R32" s="27">
        <v>13579520</v>
      </c>
      <c r="S32" s="27"/>
      <c r="T32" s="27" t="s">
        <v>34</v>
      </c>
      <c r="U32" s="27" t="s">
        <v>30</v>
      </c>
      <c r="V32" s="27">
        <v>5204279</v>
      </c>
      <c r="W32" s="27" t="s">
        <v>131</v>
      </c>
      <c r="X32" s="7"/>
      <c r="Y32" s="7"/>
      <c r="Z32" s="7"/>
    </row>
    <row r="33" spans="1:26" ht="24.75" customHeight="1">
      <c r="A33" s="27">
        <v>471</v>
      </c>
      <c r="B33" s="30">
        <v>42902</v>
      </c>
      <c r="C33" s="31" t="s">
        <v>64</v>
      </c>
      <c r="D33" s="27" t="s">
        <v>80</v>
      </c>
      <c r="E33" s="27" t="s">
        <v>109</v>
      </c>
      <c r="F33" s="27">
        <v>18126614</v>
      </c>
      <c r="G33" s="27"/>
      <c r="H33" s="27" t="s">
        <v>125</v>
      </c>
      <c r="I33" s="27" t="s">
        <v>177</v>
      </c>
      <c r="J33" s="27">
        <v>4</v>
      </c>
      <c r="K33" s="27" t="s">
        <v>166</v>
      </c>
      <c r="L33" s="27"/>
      <c r="M33" s="27">
        <v>0</v>
      </c>
      <c r="N33" s="27" t="s">
        <v>167</v>
      </c>
      <c r="O33" s="27"/>
      <c r="P33" s="30">
        <v>42909</v>
      </c>
      <c r="Q33" s="30">
        <v>43030</v>
      </c>
      <c r="R33" s="27">
        <v>9335920</v>
      </c>
      <c r="S33" s="27"/>
      <c r="T33" s="27" t="s">
        <v>129</v>
      </c>
      <c r="U33" s="27" t="s">
        <v>22</v>
      </c>
      <c r="V33" s="27">
        <v>18102430</v>
      </c>
      <c r="W33" s="27" t="s">
        <v>131</v>
      </c>
      <c r="X33" s="7"/>
      <c r="Y33" s="7"/>
      <c r="Z33" s="7"/>
    </row>
    <row r="34" spans="1:26" ht="24.75" customHeight="1">
      <c r="A34" s="27">
        <v>472</v>
      </c>
      <c r="B34" s="30">
        <v>42907</v>
      </c>
      <c r="C34" s="31" t="s">
        <v>65</v>
      </c>
      <c r="D34" s="27" t="s">
        <v>80</v>
      </c>
      <c r="E34" s="27" t="s">
        <v>191</v>
      </c>
      <c r="F34" s="27">
        <v>1085305543</v>
      </c>
      <c r="G34" s="27"/>
      <c r="H34" s="27" t="s">
        <v>125</v>
      </c>
      <c r="I34" s="27" t="s">
        <v>151</v>
      </c>
      <c r="J34" s="27">
        <v>2</v>
      </c>
      <c r="K34" s="27" t="s">
        <v>166</v>
      </c>
      <c r="L34" s="27"/>
      <c r="M34" s="27">
        <v>0</v>
      </c>
      <c r="N34" s="27" t="s">
        <v>167</v>
      </c>
      <c r="O34" s="27"/>
      <c r="P34" s="30">
        <v>42908</v>
      </c>
      <c r="Q34" s="30">
        <v>42968</v>
      </c>
      <c r="R34" s="27">
        <v>4667960</v>
      </c>
      <c r="S34" s="27"/>
      <c r="T34" s="27" t="s">
        <v>31</v>
      </c>
      <c r="U34" s="27" t="s">
        <v>152</v>
      </c>
      <c r="V34" s="27">
        <v>79616257</v>
      </c>
      <c r="W34" s="27" t="s">
        <v>131</v>
      </c>
      <c r="X34" s="7"/>
      <c r="Y34" s="7"/>
      <c r="Z34" s="7"/>
    </row>
    <row r="35" spans="1:26" ht="24.75" customHeight="1">
      <c r="A35" s="27">
        <v>473</v>
      </c>
      <c r="B35" s="30">
        <v>42907</v>
      </c>
      <c r="C35" s="31" t="s">
        <v>66</v>
      </c>
      <c r="D35" s="27" t="s">
        <v>165</v>
      </c>
      <c r="E35" s="27" t="s">
        <v>110</v>
      </c>
      <c r="F35" s="27">
        <v>1124854775</v>
      </c>
      <c r="G35" s="27">
        <v>11248547755</v>
      </c>
      <c r="H35" s="27" t="s">
        <v>125</v>
      </c>
      <c r="I35" s="27" t="s">
        <v>153</v>
      </c>
      <c r="J35" s="27">
        <v>4</v>
      </c>
      <c r="K35" s="27" t="s">
        <v>166</v>
      </c>
      <c r="L35" s="27"/>
      <c r="M35" s="27">
        <v>0</v>
      </c>
      <c r="N35" s="27" t="s">
        <v>167</v>
      </c>
      <c r="O35" s="27"/>
      <c r="P35" s="30">
        <v>42909</v>
      </c>
      <c r="Q35" s="30">
        <v>43030</v>
      </c>
      <c r="R35" s="27">
        <v>6365400</v>
      </c>
      <c r="S35" s="27"/>
      <c r="T35" s="27" t="s">
        <v>34</v>
      </c>
      <c r="U35" s="27" t="s">
        <v>30</v>
      </c>
      <c r="V35" s="27">
        <v>5204279</v>
      </c>
      <c r="W35" s="27" t="s">
        <v>131</v>
      </c>
      <c r="X35" s="7"/>
      <c r="Y35" s="7"/>
      <c r="Z35" s="7"/>
    </row>
    <row r="36" spans="1:26" ht="24.75" customHeight="1">
      <c r="A36" s="27">
        <v>474</v>
      </c>
      <c r="B36" s="30">
        <v>42907</v>
      </c>
      <c r="C36" s="31" t="s">
        <v>67</v>
      </c>
      <c r="D36" s="27" t="s">
        <v>80</v>
      </c>
      <c r="E36" s="27" t="s">
        <v>111</v>
      </c>
      <c r="F36" s="27">
        <v>1110560317</v>
      </c>
      <c r="G36" s="27">
        <v>11105603171</v>
      </c>
      <c r="H36" s="27" t="s">
        <v>125</v>
      </c>
      <c r="I36" s="27" t="s">
        <v>175</v>
      </c>
      <c r="J36" s="27">
        <v>4</v>
      </c>
      <c r="K36" s="27" t="s">
        <v>166</v>
      </c>
      <c r="L36" s="27"/>
      <c r="M36" s="27">
        <v>0</v>
      </c>
      <c r="N36" s="27" t="s">
        <v>167</v>
      </c>
      <c r="O36" s="27"/>
      <c r="P36" s="30">
        <v>42908</v>
      </c>
      <c r="Q36" s="30">
        <v>43029</v>
      </c>
      <c r="R36" s="27">
        <v>9335920</v>
      </c>
      <c r="S36" s="27"/>
      <c r="T36" s="27" t="s">
        <v>154</v>
      </c>
      <c r="U36" s="27" t="s">
        <v>155</v>
      </c>
      <c r="V36" s="27">
        <v>52748318</v>
      </c>
      <c r="W36" s="27" t="s">
        <v>131</v>
      </c>
      <c r="X36" s="7"/>
      <c r="Y36" s="7"/>
      <c r="Z36" s="7"/>
    </row>
    <row r="37" spans="1:26" ht="24.75" customHeight="1">
      <c r="A37" s="27">
        <v>475</v>
      </c>
      <c r="B37" s="30">
        <v>42908</v>
      </c>
      <c r="C37" s="31" t="s">
        <v>68</v>
      </c>
      <c r="D37" s="27" t="s">
        <v>80</v>
      </c>
      <c r="E37" s="27" t="s">
        <v>112</v>
      </c>
      <c r="F37" s="27">
        <v>1053836323</v>
      </c>
      <c r="G37" s="27"/>
      <c r="H37" s="27" t="s">
        <v>125</v>
      </c>
      <c r="I37" s="27" t="s">
        <v>188</v>
      </c>
      <c r="J37" s="27">
        <v>4</v>
      </c>
      <c r="K37" s="27" t="s">
        <v>166</v>
      </c>
      <c r="L37" s="27"/>
      <c r="M37" s="27">
        <v>0</v>
      </c>
      <c r="N37" s="27" t="s">
        <v>167</v>
      </c>
      <c r="O37" s="27"/>
      <c r="P37" s="30">
        <v>42909</v>
      </c>
      <c r="Q37" s="30">
        <v>43030</v>
      </c>
      <c r="R37" s="27">
        <v>9335920</v>
      </c>
      <c r="S37" s="27"/>
      <c r="T37" s="27" t="s">
        <v>33</v>
      </c>
      <c r="U37" s="27" t="s">
        <v>26</v>
      </c>
      <c r="V37" s="27">
        <v>5206691</v>
      </c>
      <c r="W37" s="27" t="s">
        <v>131</v>
      </c>
      <c r="X37" s="7"/>
      <c r="Y37" s="7"/>
      <c r="Z37" s="7"/>
    </row>
    <row r="38" spans="1:26" ht="24.75" customHeight="1">
      <c r="A38" s="27">
        <v>476</v>
      </c>
      <c r="B38" s="30">
        <v>42908</v>
      </c>
      <c r="C38" s="31" t="s">
        <v>69</v>
      </c>
      <c r="D38" s="27" t="s">
        <v>80</v>
      </c>
      <c r="E38" s="27" t="s">
        <v>113</v>
      </c>
      <c r="F38" s="27">
        <v>97480710</v>
      </c>
      <c r="G38" s="27"/>
      <c r="H38" s="27" t="s">
        <v>125</v>
      </c>
      <c r="I38" s="27" t="s">
        <v>156</v>
      </c>
      <c r="J38" s="27">
        <v>4</v>
      </c>
      <c r="K38" s="27" t="s">
        <v>166</v>
      </c>
      <c r="L38" s="27"/>
      <c r="M38" s="27">
        <v>0</v>
      </c>
      <c r="N38" s="27" t="s">
        <v>167</v>
      </c>
      <c r="O38" s="27"/>
      <c r="P38" s="30">
        <v>42909</v>
      </c>
      <c r="Q38" s="30">
        <v>43030</v>
      </c>
      <c r="R38" s="27">
        <v>13579520</v>
      </c>
      <c r="S38" s="27"/>
      <c r="T38" s="27" t="s">
        <v>31</v>
      </c>
      <c r="U38" s="27" t="s">
        <v>157</v>
      </c>
      <c r="V38" s="27">
        <v>0</v>
      </c>
      <c r="W38" s="27" t="s">
        <v>131</v>
      </c>
      <c r="X38" s="7"/>
      <c r="Y38" s="7"/>
      <c r="Z38" s="7"/>
    </row>
    <row r="39" spans="1:26" ht="24.75" customHeight="1">
      <c r="A39" s="27">
        <v>477</v>
      </c>
      <c r="B39" s="30">
        <v>42909</v>
      </c>
      <c r="C39" s="31" t="s">
        <v>70</v>
      </c>
      <c r="D39" s="27" t="s">
        <v>80</v>
      </c>
      <c r="E39" s="27" t="s">
        <v>114</v>
      </c>
      <c r="F39" s="27">
        <v>27091511</v>
      </c>
      <c r="G39" s="27">
        <v>270915111</v>
      </c>
      <c r="H39" s="27" t="s">
        <v>125</v>
      </c>
      <c r="I39" s="27" t="s">
        <v>29</v>
      </c>
      <c r="J39" s="27">
        <v>6</v>
      </c>
      <c r="K39" s="27" t="s">
        <v>166</v>
      </c>
      <c r="L39" s="27"/>
      <c r="M39" s="27">
        <v>0</v>
      </c>
      <c r="N39" s="27" t="s">
        <v>167</v>
      </c>
      <c r="O39" s="27"/>
      <c r="P39" s="30">
        <v>42913</v>
      </c>
      <c r="Q39" s="30">
        <v>43095</v>
      </c>
      <c r="R39" s="27">
        <v>14003880</v>
      </c>
      <c r="S39" s="27"/>
      <c r="T39" s="27" t="s">
        <v>31</v>
      </c>
      <c r="U39" s="27" t="s">
        <v>27</v>
      </c>
      <c r="V39" s="27">
        <v>1128281278</v>
      </c>
      <c r="W39" s="27" t="s">
        <v>131</v>
      </c>
      <c r="X39" s="7"/>
      <c r="Y39" s="7"/>
      <c r="Z39" s="7"/>
    </row>
    <row r="40" spans="1:26" ht="24.75" customHeight="1">
      <c r="A40" s="27">
        <v>478</v>
      </c>
      <c r="B40" s="30">
        <v>42913</v>
      </c>
      <c r="C40" s="31" t="s">
        <v>71</v>
      </c>
      <c r="D40" s="27" t="s">
        <v>165</v>
      </c>
      <c r="E40" s="27" t="s">
        <v>115</v>
      </c>
      <c r="F40" s="27">
        <v>1124856427</v>
      </c>
      <c r="G40" s="27">
        <v>11248564276</v>
      </c>
      <c r="H40" s="27" t="s">
        <v>125</v>
      </c>
      <c r="I40" s="27" t="s">
        <v>189</v>
      </c>
      <c r="J40" s="27">
        <v>6</v>
      </c>
      <c r="K40" s="27" t="s">
        <v>166</v>
      </c>
      <c r="L40" s="27"/>
      <c r="M40" s="27">
        <v>0</v>
      </c>
      <c r="N40" s="27" t="s">
        <v>167</v>
      </c>
      <c r="O40" s="27"/>
      <c r="P40" s="30">
        <v>42913</v>
      </c>
      <c r="Q40" s="30">
        <v>43095</v>
      </c>
      <c r="R40" s="27">
        <v>10821180</v>
      </c>
      <c r="S40" s="27"/>
      <c r="T40" s="27" t="s">
        <v>33</v>
      </c>
      <c r="U40" s="27" t="s">
        <v>26</v>
      </c>
      <c r="V40" s="27">
        <v>5206691</v>
      </c>
      <c r="W40" s="27" t="s">
        <v>131</v>
      </c>
      <c r="X40" s="7"/>
      <c r="Y40" s="7"/>
      <c r="Z40" s="7"/>
    </row>
    <row r="41" spans="1:26" ht="24.75" customHeight="1">
      <c r="A41" s="27">
        <v>479</v>
      </c>
      <c r="B41" s="30">
        <v>42913</v>
      </c>
      <c r="C41" s="31" t="s">
        <v>72</v>
      </c>
      <c r="D41" s="27" t="s">
        <v>80</v>
      </c>
      <c r="E41" s="27" t="s">
        <v>116</v>
      </c>
      <c r="F41" s="27">
        <v>1124852173</v>
      </c>
      <c r="G41" s="27">
        <v>11248521732</v>
      </c>
      <c r="H41" s="27" t="s">
        <v>125</v>
      </c>
      <c r="I41" s="27" t="s">
        <v>190</v>
      </c>
      <c r="J41" s="27">
        <v>4</v>
      </c>
      <c r="K41" s="27" t="s">
        <v>166</v>
      </c>
      <c r="L41" s="27"/>
      <c r="M41" s="27">
        <v>0</v>
      </c>
      <c r="N41" s="27" t="s">
        <v>167</v>
      </c>
      <c r="O41" s="27"/>
      <c r="P41" s="30">
        <v>42913</v>
      </c>
      <c r="Q41" s="30">
        <v>43034</v>
      </c>
      <c r="R41" s="27">
        <v>9335920</v>
      </c>
      <c r="S41" s="27"/>
      <c r="T41" s="27" t="s">
        <v>31</v>
      </c>
      <c r="U41" s="27" t="s">
        <v>134</v>
      </c>
      <c r="V41" s="27">
        <v>1010177573</v>
      </c>
      <c r="W41" s="27" t="s">
        <v>131</v>
      </c>
      <c r="X41" s="7"/>
      <c r="Y41" s="7"/>
      <c r="Z41" s="7"/>
    </row>
    <row r="42" spans="1:26" ht="24.75" customHeight="1">
      <c r="A42" s="27">
        <v>480</v>
      </c>
      <c r="B42" s="30">
        <v>42913</v>
      </c>
      <c r="C42" s="31" t="s">
        <v>73</v>
      </c>
      <c r="D42" s="27" t="s">
        <v>165</v>
      </c>
      <c r="E42" s="27" t="s">
        <v>117</v>
      </c>
      <c r="F42" s="27">
        <v>1124864614</v>
      </c>
      <c r="G42" s="27">
        <v>11248646140</v>
      </c>
      <c r="H42" s="27" t="s">
        <v>125</v>
      </c>
      <c r="I42" s="27" t="s">
        <v>158</v>
      </c>
      <c r="J42" s="27">
        <v>2</v>
      </c>
      <c r="K42" s="27" t="s">
        <v>166</v>
      </c>
      <c r="L42" s="27"/>
      <c r="M42" s="27">
        <v>0</v>
      </c>
      <c r="N42" s="27" t="s">
        <v>167</v>
      </c>
      <c r="O42" s="27"/>
      <c r="P42" s="30">
        <v>42915</v>
      </c>
      <c r="Q42" s="30">
        <v>42975</v>
      </c>
      <c r="R42" s="27">
        <v>2546160</v>
      </c>
      <c r="S42" s="27"/>
      <c r="T42" s="27" t="s">
        <v>138</v>
      </c>
      <c r="U42" s="27" t="s">
        <v>28</v>
      </c>
      <c r="V42" s="27">
        <v>18113158</v>
      </c>
      <c r="W42" s="27" t="s">
        <v>131</v>
      </c>
      <c r="X42" s="7"/>
      <c r="Y42" s="7"/>
      <c r="Z42" s="7"/>
    </row>
    <row r="43" spans="1:26" ht="24.75" customHeight="1">
      <c r="A43" s="27">
        <v>481</v>
      </c>
      <c r="B43" s="30">
        <v>42913</v>
      </c>
      <c r="C43" s="31" t="s">
        <v>192</v>
      </c>
      <c r="D43" s="27" t="s">
        <v>80</v>
      </c>
      <c r="E43" s="27" t="s">
        <v>118</v>
      </c>
      <c r="F43" s="27">
        <v>1124853174</v>
      </c>
      <c r="G43" s="27">
        <v>11248531744</v>
      </c>
      <c r="H43" s="27" t="s">
        <v>125</v>
      </c>
      <c r="I43" s="27" t="s">
        <v>187</v>
      </c>
      <c r="J43" s="27">
        <v>4</v>
      </c>
      <c r="K43" s="27" t="s">
        <v>166</v>
      </c>
      <c r="L43" s="27"/>
      <c r="M43" s="27">
        <v>0</v>
      </c>
      <c r="N43" s="27" t="s">
        <v>167</v>
      </c>
      <c r="O43" s="27"/>
      <c r="P43" s="30">
        <v>42914</v>
      </c>
      <c r="Q43" s="30">
        <v>43035</v>
      </c>
      <c r="R43" s="27">
        <v>9335920</v>
      </c>
      <c r="S43" s="27"/>
      <c r="T43" s="27" t="s">
        <v>31</v>
      </c>
      <c r="U43" s="27" t="s">
        <v>134</v>
      </c>
      <c r="V43" s="27">
        <v>1010177573</v>
      </c>
      <c r="W43" s="27" t="s">
        <v>131</v>
      </c>
      <c r="X43" s="7"/>
      <c r="Y43" s="7"/>
      <c r="Z43" s="7"/>
    </row>
    <row r="44" spans="1:26" ht="24.75" customHeight="1">
      <c r="A44" s="32">
        <v>482</v>
      </c>
      <c r="B44" s="42">
        <v>42913</v>
      </c>
      <c r="C44" s="43" t="s">
        <v>74</v>
      </c>
      <c r="D44" s="32" t="s">
        <v>80</v>
      </c>
      <c r="E44" s="32" t="s">
        <v>119</v>
      </c>
      <c r="F44" s="32">
        <v>76304301</v>
      </c>
      <c r="G44" s="32">
        <v>763043014</v>
      </c>
      <c r="H44" s="32" t="s">
        <v>125</v>
      </c>
      <c r="I44" s="32" t="s">
        <v>159</v>
      </c>
      <c r="J44" s="32">
        <v>4</v>
      </c>
      <c r="K44" s="32" t="s">
        <v>166</v>
      </c>
      <c r="L44" s="44"/>
      <c r="M44" s="32">
        <v>0</v>
      </c>
      <c r="N44" s="32" t="s">
        <v>167</v>
      </c>
      <c r="O44" s="44"/>
      <c r="P44" s="42">
        <v>42915</v>
      </c>
      <c r="Q44" s="42">
        <v>43036</v>
      </c>
      <c r="R44" s="32">
        <v>9335920</v>
      </c>
      <c r="S44" s="32"/>
      <c r="T44" s="32" t="s">
        <v>34</v>
      </c>
      <c r="U44" s="32" t="s">
        <v>141</v>
      </c>
      <c r="V44" s="32">
        <v>0</v>
      </c>
      <c r="W44" s="32" t="s">
        <v>131</v>
      </c>
      <c r="X44" s="7"/>
      <c r="Y44" s="7"/>
      <c r="Z44" s="7"/>
    </row>
    <row r="45" spans="1:26" s="48" customFormat="1" ht="24.75" customHeight="1">
      <c r="A45" s="27">
        <v>483</v>
      </c>
      <c r="B45" s="30">
        <v>42914</v>
      </c>
      <c r="C45" s="31" t="s">
        <v>193</v>
      </c>
      <c r="D45" s="27" t="s">
        <v>194</v>
      </c>
      <c r="E45" s="27" t="s">
        <v>195</v>
      </c>
      <c r="F45" s="27">
        <v>98396407</v>
      </c>
      <c r="G45" s="27">
        <v>983964071</v>
      </c>
      <c r="H45" s="27" t="s">
        <v>196</v>
      </c>
      <c r="I45" s="27" t="s">
        <v>199</v>
      </c>
      <c r="J45" s="27">
        <v>1</v>
      </c>
      <c r="K45" s="27" t="s">
        <v>166</v>
      </c>
      <c r="L45" s="6"/>
      <c r="M45" s="27">
        <v>28</v>
      </c>
      <c r="N45" s="27" t="s">
        <v>14</v>
      </c>
      <c r="O45" s="6"/>
      <c r="P45" s="30">
        <v>42916</v>
      </c>
      <c r="Q45" s="30">
        <v>42974</v>
      </c>
      <c r="R45" s="27">
        <v>4512361.33</v>
      </c>
      <c r="S45" s="27"/>
      <c r="T45" s="27" t="s">
        <v>197</v>
      </c>
      <c r="U45" s="27" t="s">
        <v>198</v>
      </c>
      <c r="V45" s="27">
        <v>0</v>
      </c>
      <c r="W45" s="27" t="s">
        <v>131</v>
      </c>
      <c r="X45" s="6"/>
      <c r="Y45" s="6"/>
      <c r="Z45" s="6"/>
    </row>
    <row r="46" spans="1:26" ht="24.75" customHeight="1">
      <c r="A46" s="45">
        <v>484</v>
      </c>
      <c r="B46" s="46">
        <v>42914</v>
      </c>
      <c r="C46" s="47" t="s">
        <v>75</v>
      </c>
      <c r="D46" s="45" t="s">
        <v>80</v>
      </c>
      <c r="E46" s="45" t="s">
        <v>120</v>
      </c>
      <c r="F46" s="45">
        <v>1124858254</v>
      </c>
      <c r="G46" s="45"/>
      <c r="H46" s="45" t="s">
        <v>125</v>
      </c>
      <c r="I46" s="45" t="s">
        <v>160</v>
      </c>
      <c r="J46" s="45">
        <v>4</v>
      </c>
      <c r="K46" s="45" t="s">
        <v>166</v>
      </c>
      <c r="L46" s="29"/>
      <c r="M46" s="45">
        <v>0</v>
      </c>
      <c r="N46" s="45" t="s">
        <v>167</v>
      </c>
      <c r="O46" s="29"/>
      <c r="P46" s="46">
        <v>42915</v>
      </c>
      <c r="Q46" s="46">
        <v>43036</v>
      </c>
      <c r="R46" s="45">
        <v>9335920</v>
      </c>
      <c r="S46" s="45"/>
      <c r="T46" s="45" t="s">
        <v>35</v>
      </c>
      <c r="U46" s="45" t="s">
        <v>161</v>
      </c>
      <c r="V46" s="45">
        <v>18126143</v>
      </c>
      <c r="W46" s="45" t="s">
        <v>131</v>
      </c>
      <c r="X46" s="7"/>
      <c r="Y46" s="7"/>
      <c r="Z46" s="7"/>
    </row>
    <row r="47" spans="1:26" ht="24.75" customHeight="1">
      <c r="A47" s="27">
        <v>485</v>
      </c>
      <c r="B47" s="30">
        <v>42914</v>
      </c>
      <c r="C47" s="31" t="s">
        <v>76</v>
      </c>
      <c r="D47" s="27" t="s">
        <v>165</v>
      </c>
      <c r="E47" s="27" t="s">
        <v>121</v>
      </c>
      <c r="F47" s="27">
        <v>1124860002</v>
      </c>
      <c r="G47" s="27"/>
      <c r="H47" s="27" t="s">
        <v>125</v>
      </c>
      <c r="I47" s="27" t="s">
        <v>162</v>
      </c>
      <c r="J47" s="27">
        <v>6</v>
      </c>
      <c r="K47" s="27" t="s">
        <v>166</v>
      </c>
      <c r="L47" s="6"/>
      <c r="M47" s="27">
        <v>0</v>
      </c>
      <c r="N47" s="27" t="s">
        <v>167</v>
      </c>
      <c r="O47" s="6"/>
      <c r="P47" s="30">
        <v>42915</v>
      </c>
      <c r="Q47" s="30">
        <v>43097</v>
      </c>
      <c r="R47" s="27">
        <v>14003880</v>
      </c>
      <c r="S47" s="27"/>
      <c r="T47" s="27" t="s">
        <v>33</v>
      </c>
      <c r="U47" s="27" t="s">
        <v>26</v>
      </c>
      <c r="V47" s="27">
        <v>5206691</v>
      </c>
      <c r="W47" s="27" t="s">
        <v>131</v>
      </c>
      <c r="X47" s="7"/>
      <c r="Y47" s="7"/>
      <c r="Z47" s="7"/>
    </row>
    <row r="48" spans="1:26" ht="24.75" customHeight="1">
      <c r="A48" s="27">
        <v>486</v>
      </c>
      <c r="B48" s="30">
        <v>42914</v>
      </c>
      <c r="C48" s="31" t="s">
        <v>77</v>
      </c>
      <c r="D48" s="27" t="s">
        <v>80</v>
      </c>
      <c r="E48" s="27" t="s">
        <v>122</v>
      </c>
      <c r="F48" s="27">
        <v>1144051969</v>
      </c>
      <c r="G48" s="27">
        <v>11440519693</v>
      </c>
      <c r="H48" s="27" t="s">
        <v>125</v>
      </c>
      <c r="I48" s="27" t="s">
        <v>29</v>
      </c>
      <c r="J48" s="27">
        <v>6</v>
      </c>
      <c r="K48" s="27" t="s">
        <v>166</v>
      </c>
      <c r="L48" s="6"/>
      <c r="M48" s="27">
        <v>0</v>
      </c>
      <c r="N48" s="27" t="s">
        <v>167</v>
      </c>
      <c r="O48" s="6"/>
      <c r="P48" s="30">
        <v>42915</v>
      </c>
      <c r="Q48" s="30">
        <v>43097</v>
      </c>
      <c r="R48" s="27">
        <v>14003880</v>
      </c>
      <c r="S48" s="27"/>
      <c r="T48" s="27" t="s">
        <v>31</v>
      </c>
      <c r="U48" s="27" t="s">
        <v>27</v>
      </c>
      <c r="V48" s="27">
        <v>1128281278</v>
      </c>
      <c r="W48" s="27" t="s">
        <v>131</v>
      </c>
      <c r="X48" s="7"/>
      <c r="Y48" s="7"/>
      <c r="Z48" s="7"/>
    </row>
    <row r="49" spans="1:26" ht="24.75" customHeight="1">
      <c r="A49" s="33">
        <v>487</v>
      </c>
      <c r="B49" s="34">
        <v>42914</v>
      </c>
      <c r="C49" s="49" t="s">
        <v>200</v>
      </c>
      <c r="D49" s="33" t="s">
        <v>201</v>
      </c>
      <c r="E49" s="33" t="s">
        <v>202</v>
      </c>
      <c r="F49" s="33">
        <v>1059901202</v>
      </c>
      <c r="G49" s="33"/>
      <c r="H49" s="33" t="s">
        <v>196</v>
      </c>
      <c r="I49" s="35" t="s">
        <v>204</v>
      </c>
      <c r="J49" s="27">
        <v>4</v>
      </c>
      <c r="K49" s="27" t="s">
        <v>203</v>
      </c>
      <c r="L49" s="6"/>
      <c r="M49" s="27">
        <v>0</v>
      </c>
      <c r="N49" s="27" t="s">
        <v>14</v>
      </c>
      <c r="O49" s="6"/>
      <c r="P49" s="37">
        <v>42916</v>
      </c>
      <c r="Q49" s="37">
        <v>43037</v>
      </c>
      <c r="R49" s="36">
        <v>7214120</v>
      </c>
      <c r="S49" s="36"/>
      <c r="T49" s="36" t="s">
        <v>34</v>
      </c>
      <c r="U49" s="36" t="s">
        <v>30</v>
      </c>
      <c r="V49" s="36">
        <v>5204279</v>
      </c>
      <c r="W49" s="36" t="s">
        <v>131</v>
      </c>
      <c r="X49" s="7"/>
      <c r="Y49" s="7"/>
      <c r="Z49" s="7"/>
    </row>
    <row r="50" spans="1:26" ht="24.75" customHeight="1">
      <c r="A50" s="27">
        <v>488</v>
      </c>
      <c r="B50" s="30">
        <v>42914</v>
      </c>
      <c r="C50" s="31" t="s">
        <v>78</v>
      </c>
      <c r="D50" s="27" t="s">
        <v>80</v>
      </c>
      <c r="E50" s="27" t="s">
        <v>123</v>
      </c>
      <c r="F50" s="27">
        <v>1098667685</v>
      </c>
      <c r="G50" s="27">
        <v>10986676855</v>
      </c>
      <c r="H50" s="27" t="s">
        <v>125</v>
      </c>
      <c r="I50" s="27" t="s">
        <v>163</v>
      </c>
      <c r="J50" s="27">
        <v>6</v>
      </c>
      <c r="K50" s="27" t="s">
        <v>166</v>
      </c>
      <c r="L50" s="6"/>
      <c r="M50" s="27">
        <v>0</v>
      </c>
      <c r="N50" s="27" t="s">
        <v>167</v>
      </c>
      <c r="O50" s="6"/>
      <c r="P50" s="30">
        <v>42915</v>
      </c>
      <c r="Q50" s="30">
        <v>43097</v>
      </c>
      <c r="R50" s="27">
        <v>33000000</v>
      </c>
      <c r="S50" s="27"/>
      <c r="T50" s="27" t="s">
        <v>129</v>
      </c>
      <c r="U50" s="27" t="s">
        <v>22</v>
      </c>
      <c r="V50" s="27">
        <v>18102430</v>
      </c>
      <c r="W50" s="27" t="s">
        <v>131</v>
      </c>
      <c r="X50" s="7"/>
      <c r="Y50" s="7"/>
      <c r="Z50" s="7"/>
    </row>
    <row r="51" spans="1:26" ht="24.75" customHeight="1">
      <c r="A51" s="38">
        <v>489</v>
      </c>
      <c r="B51" s="39">
        <v>42914</v>
      </c>
      <c r="C51" s="49" t="s">
        <v>205</v>
      </c>
      <c r="D51" s="38" t="s">
        <v>201</v>
      </c>
      <c r="E51" s="38" t="s">
        <v>206</v>
      </c>
      <c r="F51" s="38">
        <v>18101054</v>
      </c>
      <c r="G51" s="38">
        <v>181010547</v>
      </c>
      <c r="H51" s="38" t="s">
        <v>196</v>
      </c>
      <c r="I51" s="27"/>
      <c r="J51" s="27">
        <v>4</v>
      </c>
      <c r="K51" s="27" t="s">
        <v>203</v>
      </c>
      <c r="L51" s="6"/>
      <c r="M51" s="27">
        <v>0</v>
      </c>
      <c r="N51" s="27" t="s">
        <v>167</v>
      </c>
      <c r="O51" s="6"/>
      <c r="P51" s="41">
        <v>42916</v>
      </c>
      <c r="Q51" s="41">
        <v>43037</v>
      </c>
      <c r="R51" s="40">
        <v>5092320</v>
      </c>
      <c r="S51" s="40"/>
      <c r="T51" s="40" t="s">
        <v>31</v>
      </c>
      <c r="U51" s="40" t="s">
        <v>207</v>
      </c>
      <c r="V51" s="40">
        <v>1085247439</v>
      </c>
      <c r="W51" s="40" t="s">
        <v>131</v>
      </c>
      <c r="X51" s="7"/>
      <c r="Y51" s="7"/>
      <c r="Z51" s="7"/>
    </row>
    <row r="52" spans="1:26" ht="24.75" customHeight="1">
      <c r="A52" s="27">
        <v>490</v>
      </c>
      <c r="B52" s="30">
        <v>42914</v>
      </c>
      <c r="C52" s="31" t="s">
        <v>79</v>
      </c>
      <c r="D52" s="27" t="s">
        <v>80</v>
      </c>
      <c r="E52" s="27" t="s">
        <v>124</v>
      </c>
      <c r="F52" s="27">
        <v>1124853746</v>
      </c>
      <c r="G52" s="27"/>
      <c r="H52" s="27" t="s">
        <v>125</v>
      </c>
      <c r="I52" s="27" t="s">
        <v>179</v>
      </c>
      <c r="J52" s="27">
        <v>4</v>
      </c>
      <c r="K52" s="27" t="s">
        <v>166</v>
      </c>
      <c r="L52" s="6"/>
      <c r="M52" s="27">
        <v>0</v>
      </c>
      <c r="N52" s="27" t="s">
        <v>167</v>
      </c>
      <c r="O52" s="6"/>
      <c r="P52" s="30">
        <v>42915</v>
      </c>
      <c r="Q52" s="30">
        <v>43036</v>
      </c>
      <c r="R52" s="27">
        <v>9335920</v>
      </c>
      <c r="S52" s="27"/>
      <c r="T52" s="27" t="s">
        <v>31</v>
      </c>
      <c r="U52" s="27" t="s">
        <v>164</v>
      </c>
      <c r="V52" s="27">
        <v>18126923</v>
      </c>
      <c r="W52" s="27" t="s">
        <v>131</v>
      </c>
      <c r="X52" s="7"/>
      <c r="Y52" s="7"/>
      <c r="Z52" s="7"/>
    </row>
    <row r="53" spans="1:26" ht="24.75" customHeight="1">
      <c r="A53" s="27">
        <v>492</v>
      </c>
      <c r="B53" s="30">
        <v>42914</v>
      </c>
      <c r="C53" s="31" t="s">
        <v>208</v>
      </c>
      <c r="D53" s="27" t="s">
        <v>194</v>
      </c>
      <c r="E53" s="27" t="s">
        <v>209</v>
      </c>
      <c r="F53" s="27">
        <v>41116606</v>
      </c>
      <c r="G53" s="27"/>
      <c r="H53" s="27" t="s">
        <v>196</v>
      </c>
      <c r="I53" s="27" t="s">
        <v>220</v>
      </c>
      <c r="J53" s="27">
        <v>4</v>
      </c>
      <c r="K53" s="27" t="s">
        <v>166</v>
      </c>
      <c r="L53" s="6"/>
      <c r="M53" s="27">
        <v>0</v>
      </c>
      <c r="N53" s="27" t="s">
        <v>167</v>
      </c>
      <c r="O53" s="6"/>
      <c r="P53" s="30">
        <v>42916</v>
      </c>
      <c r="Q53" s="30">
        <v>43037</v>
      </c>
      <c r="R53" s="27">
        <v>9335920</v>
      </c>
      <c r="S53" s="27"/>
      <c r="T53" s="27" t="s">
        <v>36</v>
      </c>
      <c r="U53" s="27" t="s">
        <v>218</v>
      </c>
      <c r="V53" s="27">
        <v>69005906</v>
      </c>
      <c r="W53" s="27" t="s">
        <v>131</v>
      </c>
      <c r="X53" s="7"/>
      <c r="Y53" s="7"/>
      <c r="Z53" s="7"/>
    </row>
    <row r="54" spans="1:26" ht="24.75" customHeight="1">
      <c r="A54" s="27">
        <v>494</v>
      </c>
      <c r="B54" s="30">
        <v>42915</v>
      </c>
      <c r="C54" s="31" t="s">
        <v>210</v>
      </c>
      <c r="D54" s="27" t="s">
        <v>194</v>
      </c>
      <c r="E54" s="27" t="s">
        <v>211</v>
      </c>
      <c r="F54" s="27">
        <v>34316707</v>
      </c>
      <c r="G54" s="27">
        <v>343167071</v>
      </c>
      <c r="H54" s="27" t="s">
        <v>196</v>
      </c>
      <c r="I54" s="27" t="s">
        <v>221</v>
      </c>
      <c r="J54" s="27">
        <v>4</v>
      </c>
      <c r="K54" s="27" t="s">
        <v>166</v>
      </c>
      <c r="L54" s="6"/>
      <c r="M54" s="27">
        <v>0</v>
      </c>
      <c r="N54" s="27" t="s">
        <v>167</v>
      </c>
      <c r="O54" s="6"/>
      <c r="P54" s="30">
        <v>42916</v>
      </c>
      <c r="Q54" s="30">
        <v>43037</v>
      </c>
      <c r="R54" s="27">
        <v>9335920</v>
      </c>
      <c r="S54" s="27"/>
      <c r="T54" s="27" t="s">
        <v>37</v>
      </c>
      <c r="U54" s="27" t="s">
        <v>23</v>
      </c>
      <c r="V54" s="27">
        <v>18125522</v>
      </c>
      <c r="W54" s="27" t="s">
        <v>131</v>
      </c>
      <c r="X54" s="7"/>
      <c r="Y54" s="7"/>
      <c r="Z54" s="7"/>
    </row>
    <row r="55" spans="1:26" ht="24.75" customHeight="1">
      <c r="A55" s="27">
        <v>496</v>
      </c>
      <c r="B55" s="30">
        <v>42916</v>
      </c>
      <c r="C55" s="31" t="s">
        <v>212</v>
      </c>
      <c r="D55" s="27" t="s">
        <v>201</v>
      </c>
      <c r="E55" s="27" t="s">
        <v>213</v>
      </c>
      <c r="F55" s="27">
        <v>1124855169</v>
      </c>
      <c r="G55" s="27">
        <v>11248551696</v>
      </c>
      <c r="H55" s="27" t="s">
        <v>196</v>
      </c>
      <c r="I55" s="27" t="s">
        <v>222</v>
      </c>
      <c r="J55" s="27">
        <v>6</v>
      </c>
      <c r="K55" s="27" t="s">
        <v>166</v>
      </c>
      <c r="L55" s="6"/>
      <c r="M55" s="27">
        <v>0</v>
      </c>
      <c r="N55" s="27" t="s">
        <v>167</v>
      </c>
      <c r="O55" s="6"/>
      <c r="P55" s="30">
        <v>42916</v>
      </c>
      <c r="Q55" s="30">
        <v>43098</v>
      </c>
      <c r="R55" s="27">
        <v>7638480</v>
      </c>
      <c r="S55" s="27"/>
      <c r="T55" s="27" t="s">
        <v>33</v>
      </c>
      <c r="U55" s="27" t="s">
        <v>26</v>
      </c>
      <c r="V55" s="27">
        <v>5206691</v>
      </c>
      <c r="W55" s="27" t="s">
        <v>131</v>
      </c>
      <c r="X55" s="7"/>
      <c r="Y55" s="7"/>
      <c r="Z55" s="7"/>
    </row>
    <row r="56" spans="1:26" ht="24.75" customHeight="1">
      <c r="A56" s="27">
        <v>498</v>
      </c>
      <c r="B56" s="30">
        <v>42916</v>
      </c>
      <c r="C56" s="31" t="s">
        <v>214</v>
      </c>
      <c r="D56" s="27" t="s">
        <v>194</v>
      </c>
      <c r="E56" s="27" t="s">
        <v>215</v>
      </c>
      <c r="F56" s="27">
        <v>18130514</v>
      </c>
      <c r="G56" s="27"/>
      <c r="H56" s="27" t="s">
        <v>196</v>
      </c>
      <c r="I56" s="27" t="s">
        <v>223</v>
      </c>
      <c r="J56" s="27">
        <v>6</v>
      </c>
      <c r="K56" s="27" t="s">
        <v>166</v>
      </c>
      <c r="L56" s="6"/>
      <c r="M56" s="27">
        <v>0</v>
      </c>
      <c r="N56" s="27" t="s">
        <v>167</v>
      </c>
      <c r="O56" s="6"/>
      <c r="P56" s="30">
        <v>42916</v>
      </c>
      <c r="Q56" s="30">
        <v>43098</v>
      </c>
      <c r="R56" s="27">
        <v>15735270</v>
      </c>
      <c r="S56" s="27"/>
      <c r="T56" s="27" t="s">
        <v>32</v>
      </c>
      <c r="U56" s="27" t="s">
        <v>219</v>
      </c>
      <c r="V56" s="27">
        <v>1124849826</v>
      </c>
      <c r="W56" s="27" t="s">
        <v>131</v>
      </c>
      <c r="X56" s="7"/>
      <c r="Y56" s="7"/>
      <c r="Z56" s="7"/>
    </row>
    <row r="57" spans="1:26" ht="24.75" customHeight="1">
      <c r="A57" s="27">
        <v>499</v>
      </c>
      <c r="B57" s="30">
        <v>42916</v>
      </c>
      <c r="C57" s="31" t="s">
        <v>216</v>
      </c>
      <c r="D57" s="27" t="s">
        <v>201</v>
      </c>
      <c r="E57" s="27" t="s">
        <v>217</v>
      </c>
      <c r="F57" s="27">
        <v>1124848786</v>
      </c>
      <c r="G57" s="27"/>
      <c r="H57" s="27" t="s">
        <v>196</v>
      </c>
      <c r="I57" s="27" t="s">
        <v>224</v>
      </c>
      <c r="J57" s="27">
        <v>6</v>
      </c>
      <c r="K57" s="27" t="s">
        <v>166</v>
      </c>
      <c r="L57" s="6"/>
      <c r="M57" s="27">
        <v>0</v>
      </c>
      <c r="N57" s="27" t="s">
        <v>167</v>
      </c>
      <c r="O57" s="6"/>
      <c r="P57" s="30">
        <v>42916</v>
      </c>
      <c r="Q57" s="30">
        <v>43098</v>
      </c>
      <c r="R57" s="27">
        <v>7200000</v>
      </c>
      <c r="S57" s="27"/>
      <c r="T57" s="27" t="s">
        <v>32</v>
      </c>
      <c r="U57" s="27" t="s">
        <v>143</v>
      </c>
      <c r="V57" s="27">
        <v>69007451</v>
      </c>
      <c r="W57" s="27" t="s">
        <v>131</v>
      </c>
      <c r="X57" s="7"/>
      <c r="Y57" s="7"/>
      <c r="Z57" s="7"/>
    </row>
    <row r="58" spans="1:23" ht="24.75" customHeight="1">
      <c r="A58" s="3"/>
      <c r="B58" s="4"/>
      <c r="C58" s="5"/>
      <c r="D58" s="3"/>
      <c r="E58" s="3"/>
      <c r="F58" s="3"/>
      <c r="G58" s="3"/>
      <c r="H58" s="3"/>
      <c r="I58" s="3"/>
      <c r="J58" s="3"/>
      <c r="K58" s="3"/>
      <c r="L58" s="3"/>
      <c r="M58" s="3"/>
      <c r="N58" s="3"/>
      <c r="O58" s="3"/>
      <c r="P58" s="4"/>
      <c r="Q58" s="4"/>
      <c r="R58" s="3"/>
      <c r="S58" s="3"/>
      <c r="T58" s="3"/>
      <c r="U58" s="3"/>
      <c r="V58" s="3"/>
      <c r="W58" s="3"/>
    </row>
    <row r="59" spans="1:23" ht="24.75" customHeight="1">
      <c r="A59" s="3"/>
      <c r="B59" s="4"/>
      <c r="C59" s="5"/>
      <c r="D59" s="3"/>
      <c r="E59" s="3"/>
      <c r="F59" s="3"/>
      <c r="G59" s="3"/>
      <c r="H59" s="3"/>
      <c r="I59" s="3"/>
      <c r="J59" s="3"/>
      <c r="K59" s="3"/>
      <c r="L59" s="3"/>
      <c r="M59" s="3"/>
      <c r="N59" s="3"/>
      <c r="O59" s="3"/>
      <c r="P59" s="4"/>
      <c r="Q59" s="4"/>
      <c r="R59" s="3"/>
      <c r="S59" s="3"/>
      <c r="T59" s="3"/>
      <c r="U59" s="3"/>
      <c r="V59" s="3"/>
      <c r="W59" s="3"/>
    </row>
    <row r="60" spans="1:23" ht="24.75" customHeight="1">
      <c r="A60" s="3"/>
      <c r="B60" s="4"/>
      <c r="C60" s="5"/>
      <c r="D60" s="3"/>
      <c r="E60" s="3"/>
      <c r="F60" s="3"/>
      <c r="G60" s="3"/>
      <c r="H60" s="3"/>
      <c r="I60" s="3"/>
      <c r="J60" s="3"/>
      <c r="K60" s="3"/>
      <c r="L60" s="3"/>
      <c r="M60" s="3"/>
      <c r="N60" s="3"/>
      <c r="O60" s="3"/>
      <c r="P60" s="4"/>
      <c r="Q60" s="4"/>
      <c r="R60" s="3"/>
      <c r="S60" s="3"/>
      <c r="T60" s="3"/>
      <c r="U60" s="3"/>
      <c r="V60" s="3"/>
      <c r="W60" s="3"/>
    </row>
    <row r="61" spans="1:23" ht="24.75" customHeight="1">
      <c r="A61" s="3"/>
      <c r="B61" s="4"/>
      <c r="C61" s="5"/>
      <c r="D61" s="3"/>
      <c r="E61" s="3"/>
      <c r="F61" s="3"/>
      <c r="G61" s="3"/>
      <c r="H61" s="3"/>
      <c r="I61" s="3"/>
      <c r="J61" s="3"/>
      <c r="K61" s="3"/>
      <c r="L61" s="3"/>
      <c r="M61" s="3"/>
      <c r="N61" s="3"/>
      <c r="O61" s="3"/>
      <c r="P61" s="4"/>
      <c r="Q61" s="4"/>
      <c r="R61" s="3"/>
      <c r="S61" s="3"/>
      <c r="T61" s="3"/>
      <c r="U61" s="3"/>
      <c r="V61" s="3"/>
      <c r="W61" s="3"/>
    </row>
    <row r="62" spans="1:23" ht="24.75" customHeight="1">
      <c r="A62" s="3"/>
      <c r="B62" s="4"/>
      <c r="C62" s="5"/>
      <c r="D62" s="3"/>
      <c r="E62" s="3"/>
      <c r="F62" s="3"/>
      <c r="G62" s="3"/>
      <c r="H62" s="3"/>
      <c r="I62" s="3"/>
      <c r="J62" s="3"/>
      <c r="K62" s="3"/>
      <c r="L62" s="3"/>
      <c r="M62" s="3"/>
      <c r="N62" s="3"/>
      <c r="O62" s="3"/>
      <c r="P62" s="4"/>
      <c r="Q62" s="4"/>
      <c r="R62" s="3"/>
      <c r="S62" s="3"/>
      <c r="T62" s="3"/>
      <c r="U62" s="3"/>
      <c r="V62" s="3"/>
      <c r="W62" s="3"/>
    </row>
    <row r="63" spans="1:23" ht="24.75" customHeight="1">
      <c r="A63" s="3"/>
      <c r="B63" s="4"/>
      <c r="C63" s="5"/>
      <c r="D63" s="3"/>
      <c r="E63" s="3"/>
      <c r="F63" s="3"/>
      <c r="G63" s="3"/>
      <c r="H63" s="3"/>
      <c r="I63" s="3"/>
      <c r="J63" s="3"/>
      <c r="K63" s="3"/>
      <c r="L63" s="3"/>
      <c r="M63" s="3"/>
      <c r="N63" s="3"/>
      <c r="O63" s="3"/>
      <c r="P63" s="4"/>
      <c r="Q63" s="4"/>
      <c r="R63" s="3"/>
      <c r="S63" s="3"/>
      <c r="T63" s="3"/>
      <c r="U63" s="3"/>
      <c r="V63" s="3"/>
      <c r="W63" s="3"/>
    </row>
    <row r="64" spans="1:23" ht="24.75" customHeight="1">
      <c r="A64" s="3"/>
      <c r="B64" s="4"/>
      <c r="C64" s="5"/>
      <c r="D64" s="3"/>
      <c r="E64" s="3"/>
      <c r="F64" s="3"/>
      <c r="G64" s="3"/>
      <c r="H64" s="3"/>
      <c r="I64" s="3"/>
      <c r="J64" s="3"/>
      <c r="K64" s="3"/>
      <c r="L64" s="3"/>
      <c r="M64" s="3"/>
      <c r="N64" s="3"/>
      <c r="O64" s="3"/>
      <c r="P64" s="4"/>
      <c r="Q64" s="4"/>
      <c r="R64" s="3"/>
      <c r="S64" s="3"/>
      <c r="T64" s="3"/>
      <c r="U64" s="3"/>
      <c r="V64" s="3"/>
      <c r="W64" s="3"/>
    </row>
    <row r="65" spans="1:23" ht="24.75" customHeight="1">
      <c r="A65" s="3"/>
      <c r="B65" s="4"/>
      <c r="C65" s="5"/>
      <c r="D65" s="3"/>
      <c r="E65" s="3"/>
      <c r="F65" s="3"/>
      <c r="G65" s="3"/>
      <c r="H65" s="3"/>
      <c r="I65" s="3"/>
      <c r="J65" s="3"/>
      <c r="K65" s="3"/>
      <c r="L65" s="3"/>
      <c r="M65" s="3"/>
      <c r="N65" s="3"/>
      <c r="O65" s="3"/>
      <c r="P65" s="4"/>
      <c r="Q65" s="4"/>
      <c r="R65" s="3"/>
      <c r="S65" s="3"/>
      <c r="T65" s="3"/>
      <c r="U65" s="3"/>
      <c r="V65" s="3"/>
      <c r="W65" s="3"/>
    </row>
    <row r="66" spans="1:23" ht="24.75" customHeight="1">
      <c r="A66" s="3"/>
      <c r="B66" s="4"/>
      <c r="C66" s="5"/>
      <c r="D66" s="3"/>
      <c r="E66" s="3"/>
      <c r="F66" s="3"/>
      <c r="G66" s="3"/>
      <c r="H66" s="3"/>
      <c r="I66" s="3"/>
      <c r="J66" s="3"/>
      <c r="K66" s="3"/>
      <c r="L66" s="3"/>
      <c r="M66" s="3"/>
      <c r="N66" s="3"/>
      <c r="O66" s="3"/>
      <c r="P66" s="4"/>
      <c r="Q66" s="4"/>
      <c r="R66" s="3"/>
      <c r="S66" s="3"/>
      <c r="T66" s="3"/>
      <c r="U66" s="3"/>
      <c r="V66" s="3"/>
      <c r="W66" s="3"/>
    </row>
    <row r="67" spans="1:23" ht="24.75" customHeight="1">
      <c r="A67" s="3"/>
      <c r="B67" s="4"/>
      <c r="C67" s="5"/>
      <c r="D67" s="3"/>
      <c r="E67" s="3"/>
      <c r="F67" s="3"/>
      <c r="G67" s="3"/>
      <c r="H67" s="3"/>
      <c r="I67" s="3"/>
      <c r="J67" s="3"/>
      <c r="K67" s="3"/>
      <c r="L67" s="3"/>
      <c r="M67" s="3"/>
      <c r="N67" s="3"/>
      <c r="O67" s="3"/>
      <c r="P67" s="4"/>
      <c r="Q67" s="4"/>
      <c r="R67" s="3"/>
      <c r="S67" s="3"/>
      <c r="T67" s="3"/>
      <c r="U67" s="3"/>
      <c r="V67" s="3"/>
      <c r="W67" s="3"/>
    </row>
    <row r="68" spans="1:23" ht="24.75" customHeight="1">
      <c r="A68" s="3"/>
      <c r="B68" s="4"/>
      <c r="C68" s="5"/>
      <c r="D68" s="3"/>
      <c r="E68" s="3"/>
      <c r="F68" s="3"/>
      <c r="G68" s="3"/>
      <c r="H68" s="3"/>
      <c r="I68" s="3"/>
      <c r="J68" s="3"/>
      <c r="K68" s="3"/>
      <c r="L68" s="3"/>
      <c r="M68" s="3"/>
      <c r="N68" s="3"/>
      <c r="O68" s="3"/>
      <c r="P68" s="4"/>
      <c r="Q68" s="4"/>
      <c r="R68" s="3"/>
      <c r="S68" s="3"/>
      <c r="T68" s="3"/>
      <c r="U68" s="3"/>
      <c r="V68" s="3"/>
      <c r="W68" s="3"/>
    </row>
    <row r="69" spans="1:23" ht="24.75" customHeight="1">
      <c r="A69" s="3"/>
      <c r="B69" s="4"/>
      <c r="C69" s="5"/>
      <c r="D69" s="3"/>
      <c r="E69" s="3"/>
      <c r="F69" s="3"/>
      <c r="G69" s="3"/>
      <c r="H69" s="3"/>
      <c r="I69" s="3"/>
      <c r="J69" s="3"/>
      <c r="K69" s="3"/>
      <c r="L69" s="3"/>
      <c r="M69" s="3"/>
      <c r="N69" s="3"/>
      <c r="O69" s="3"/>
      <c r="P69" s="4"/>
      <c r="Q69" s="4"/>
      <c r="R69" s="3"/>
      <c r="S69" s="3"/>
      <c r="T69" s="3"/>
      <c r="U69" s="3"/>
      <c r="V69" s="3"/>
      <c r="W69" s="3"/>
    </row>
    <row r="70" spans="1:23" ht="24.75" customHeight="1">
      <c r="A70" s="3"/>
      <c r="B70" s="4"/>
      <c r="C70" s="5"/>
      <c r="D70" s="3"/>
      <c r="E70" s="3"/>
      <c r="F70" s="3"/>
      <c r="G70" s="3"/>
      <c r="H70" s="3"/>
      <c r="I70" s="3"/>
      <c r="J70" s="3"/>
      <c r="K70" s="3"/>
      <c r="L70" s="3"/>
      <c r="M70" s="3"/>
      <c r="N70" s="3"/>
      <c r="O70" s="3"/>
      <c r="P70" s="4"/>
      <c r="Q70" s="4"/>
      <c r="R70" s="3"/>
      <c r="S70" s="3"/>
      <c r="T70" s="3"/>
      <c r="U70" s="3"/>
      <c r="V70" s="3"/>
      <c r="W70" s="3"/>
    </row>
    <row r="71" spans="1:23" ht="24.75" customHeight="1">
      <c r="A71" s="3"/>
      <c r="B71" s="4"/>
      <c r="C71" s="5"/>
      <c r="D71" s="3"/>
      <c r="E71" s="3"/>
      <c r="F71" s="3"/>
      <c r="G71" s="3"/>
      <c r="H71" s="3"/>
      <c r="I71" s="3"/>
      <c r="J71" s="3"/>
      <c r="K71" s="3"/>
      <c r="L71" s="3"/>
      <c r="M71" s="3"/>
      <c r="N71" s="3"/>
      <c r="O71" s="3"/>
      <c r="P71" s="4"/>
      <c r="Q71" s="4"/>
      <c r="R71" s="3"/>
      <c r="S71" s="3"/>
      <c r="T71" s="3"/>
      <c r="U71" s="3"/>
      <c r="V71" s="3"/>
      <c r="W71" s="3"/>
    </row>
    <row r="72" spans="1:23" ht="24.75" customHeight="1">
      <c r="A72" s="3"/>
      <c r="B72" s="4"/>
      <c r="C72" s="5"/>
      <c r="D72" s="3"/>
      <c r="E72" s="3"/>
      <c r="F72" s="3"/>
      <c r="G72" s="3"/>
      <c r="H72" s="3"/>
      <c r="I72" s="3"/>
      <c r="J72" s="3"/>
      <c r="K72" s="3"/>
      <c r="L72" s="3"/>
      <c r="M72" s="3"/>
      <c r="N72" s="3"/>
      <c r="O72" s="3"/>
      <c r="P72" s="4"/>
      <c r="Q72" s="4"/>
      <c r="R72" s="3"/>
      <c r="S72" s="3"/>
      <c r="T72" s="3"/>
      <c r="U72" s="3"/>
      <c r="V72" s="3"/>
      <c r="W72" s="3"/>
    </row>
    <row r="73" spans="1:23" ht="24.75" customHeight="1">
      <c r="A73" s="3"/>
      <c r="B73" s="4"/>
      <c r="C73" s="5"/>
      <c r="D73" s="3"/>
      <c r="E73" s="3"/>
      <c r="F73" s="3"/>
      <c r="G73" s="3"/>
      <c r="H73" s="3"/>
      <c r="I73" s="3"/>
      <c r="J73" s="3"/>
      <c r="K73" s="3"/>
      <c r="L73" s="3"/>
      <c r="M73" s="3"/>
      <c r="N73" s="3"/>
      <c r="O73" s="3"/>
      <c r="P73" s="4"/>
      <c r="Q73" s="4"/>
      <c r="R73" s="3"/>
      <c r="S73" s="3"/>
      <c r="T73" s="3"/>
      <c r="U73" s="3"/>
      <c r="V73" s="3"/>
      <c r="W73" s="3"/>
    </row>
    <row r="74" spans="1:23" ht="24.75" customHeight="1">
      <c r="A74" s="3"/>
      <c r="B74" s="4"/>
      <c r="C74" s="5"/>
      <c r="D74" s="3"/>
      <c r="E74" s="3"/>
      <c r="F74" s="3"/>
      <c r="G74" s="3"/>
      <c r="H74" s="3"/>
      <c r="I74" s="3"/>
      <c r="J74" s="3"/>
      <c r="K74" s="3"/>
      <c r="L74" s="3"/>
      <c r="M74" s="3"/>
      <c r="N74" s="3"/>
      <c r="O74" s="3"/>
      <c r="P74" s="4"/>
      <c r="Q74" s="4"/>
      <c r="R74" s="3"/>
      <c r="S74" s="3"/>
      <c r="T74" s="3"/>
      <c r="U74" s="3"/>
      <c r="V74" s="3"/>
      <c r="W74" s="3"/>
    </row>
    <row r="75" spans="1:23" ht="24.75" customHeight="1">
      <c r="A75" s="3"/>
      <c r="B75" s="4"/>
      <c r="C75" s="5"/>
      <c r="D75" s="3"/>
      <c r="E75" s="3"/>
      <c r="F75" s="3"/>
      <c r="G75" s="3"/>
      <c r="H75" s="3"/>
      <c r="I75" s="3"/>
      <c r="J75" s="3"/>
      <c r="K75" s="3"/>
      <c r="L75" s="3"/>
      <c r="M75" s="3"/>
      <c r="N75" s="3"/>
      <c r="O75" s="3"/>
      <c r="P75" s="4"/>
      <c r="Q75" s="4"/>
      <c r="R75" s="3"/>
      <c r="S75" s="3"/>
      <c r="T75" s="3"/>
      <c r="U75" s="3"/>
      <c r="V75" s="3"/>
      <c r="W75" s="3"/>
    </row>
  </sheetData>
  <sheetProtection/>
  <mergeCells count="23">
    <mergeCell ref="D5:D6"/>
    <mergeCell ref="H5:H6"/>
    <mergeCell ref="Q5:Q6"/>
    <mergeCell ref="F5:F6"/>
    <mergeCell ref="L5:L6"/>
    <mergeCell ref="O5:O6"/>
    <mergeCell ref="A2:V2"/>
    <mergeCell ref="A3:V3"/>
    <mergeCell ref="A1:V1"/>
    <mergeCell ref="U5:V5"/>
    <mergeCell ref="T5:T6"/>
    <mergeCell ref="J5:K6"/>
    <mergeCell ref="S5:S6"/>
    <mergeCell ref="E5:E6"/>
    <mergeCell ref="R5:R6"/>
    <mergeCell ref="G5:G6"/>
    <mergeCell ref="W5:W6"/>
    <mergeCell ref="A5:A6"/>
    <mergeCell ref="B5:B6"/>
    <mergeCell ref="M5:N6"/>
    <mergeCell ref="P5:P6"/>
    <mergeCell ref="I5:I6"/>
    <mergeCell ref="C5:C6"/>
  </mergeCells>
  <conditionalFormatting sqref="A58:A75">
    <cfRule type="duplicateValues" priority="16" dxfId="0">
      <formula>AND(COUNTIF($A$58:$A$75,A58)&gt;1,NOT(ISBLANK(A58)))</formula>
    </cfRule>
  </conditionalFormatting>
  <conditionalFormatting sqref="A7:A52">
    <cfRule type="duplicateValues" priority="17" dxfId="0">
      <formula>AND(COUNTIF($A$7:$A$52,A7)&gt;1,NOT(ISBLANK(A7)))</formula>
    </cfRule>
  </conditionalFormatting>
  <dataValidations count="1">
    <dataValidation type="whole" allowBlank="1" showInputMessage="1" showErrorMessage="1" errorTitle="Identificación Interventor" error="Sin dígito de verificación. No utilice puntos ni guiones." sqref="V43:V45 V33">
      <formula1>999</formula1>
      <formula2>999999999999999</formula2>
    </dataValidation>
  </dataValidations>
  <hyperlinks>
    <hyperlink ref="C7" r:id="rId1" display="SSD-CD-149-2017"/>
    <hyperlink ref="C8" r:id="rId2" display="SED-CD-023-2017"/>
    <hyperlink ref="C11" r:id="rId3" display="SPCD-CD-011-2017"/>
    <hyperlink ref="C17" r:id="rId4" display="SSD-CD-173-2017"/>
    <hyperlink ref="C18" r:id="rId5" display="SSD-CD-174-2017"/>
    <hyperlink ref="C19" r:id="rId6" display="SSAD-CD-089-2017"/>
    <hyperlink ref="C20" r:id="rId7" display="SSAD-CD-090-2017"/>
    <hyperlink ref="C21" r:id="rId8" display="SSAD-CD-091-2017"/>
    <hyperlink ref="C22" r:id="rId9" display="SPD-CD-039-2017"/>
    <hyperlink ref="C23" r:id="rId10" display="SGD-CD-018-2017"/>
    <hyperlink ref="C24" r:id="rId11" display="SSD-CD-175-2017"/>
    <hyperlink ref="C27" r:id="rId12" display="SHD-CD-047-2017"/>
    <hyperlink ref="C28" r:id="rId13" display="SGD-CD-019-2017"/>
    <hyperlink ref="C29" r:id="rId14" display="SGD-CD-020-2017"/>
    <hyperlink ref="C52" r:id="rId15" display="SSAD-CD-099-2017"/>
    <hyperlink ref="C50" r:id="rId16" display="SED-CD-026-2017"/>
    <hyperlink ref="C48" r:id="rId17" display="SSAD-CD-097-2017"/>
    <hyperlink ref="C47" r:id="rId18" display="SID-CD-021-2017"/>
    <hyperlink ref="C9" r:id="rId19" display="SSD-CD-160-2017"/>
    <hyperlink ref="C10" r:id="rId20" display="SSD-CD-162-2017"/>
    <hyperlink ref="C12" r:id="rId21" display="SSD-CD-164-2017"/>
    <hyperlink ref="C46" r:id="rId22" display="SAD-CD-012-2017"/>
    <hyperlink ref="C44" r:id="rId23" display="SGD-CD-024-2017"/>
    <hyperlink ref="C43" r:id="rId24" display="SSAD-CD-101-2017"/>
    <hyperlink ref="C13" r:id="rId25" display="SSD-CD-166-2017"/>
    <hyperlink ref="C14" r:id="rId26" display="SSD-CD-167-2017"/>
    <hyperlink ref="C15" r:id="rId27" display="SSD-CD-170-2017"/>
    <hyperlink ref="C16" r:id="rId28" display="SSD-CD-171-2017"/>
    <hyperlink ref="C25" r:id="rId29" display="SPD-CD-040-2017"/>
    <hyperlink ref="C26" r:id="rId30" display="SSD-CD-176-2017"/>
    <hyperlink ref="C30" r:id="rId31" display="SGD-CD-021-2017"/>
    <hyperlink ref="C31" r:id="rId32" display="SSAD-CD-092-2017"/>
    <hyperlink ref="C32" r:id="rId33" display="SGD-CD-022-2017"/>
    <hyperlink ref="C33" r:id="rId34" display="SED-CD-025-2017"/>
    <hyperlink ref="C34" r:id="rId35" display="SSAD-CD-093-2017"/>
    <hyperlink ref="C35" r:id="rId36" display="SGD-CD-023-2017"/>
    <hyperlink ref="C36" r:id="rId37" display="SDSD-CD-014-2017"/>
    <hyperlink ref="C37" r:id="rId38" display="SID-CD-019-2017"/>
    <hyperlink ref="C38" r:id="rId39" display="SSAD-CD-094-2017"/>
    <hyperlink ref="C39" r:id="rId40" display="SSAD-CD-095-2017"/>
    <hyperlink ref="C40" r:id="rId41" display="SID-CD-020-2017"/>
    <hyperlink ref="C41" r:id="rId42" display="SSAD-CD-096-2017"/>
    <hyperlink ref="C42" r:id="rId43" display="SPD-CD-041-2017"/>
    <hyperlink ref="C45" r:id="rId44" display="SPD-CD-042-2017"/>
    <hyperlink ref="C49" r:id="rId45" display="SGD-CD-025-2017"/>
    <hyperlink ref="C51" r:id="rId46" display="SSAD-CD-098-2017"/>
    <hyperlink ref="C53" r:id="rId47" display="SPCD-CD-012-2017"/>
    <hyperlink ref="C54" r:id="rId48" display="SHD-CD-049-2017"/>
    <hyperlink ref="C55" r:id="rId49" display="SID-CD-022-2017"/>
    <hyperlink ref="C56" r:id="rId50" display="SSD-CD-178-2017"/>
    <hyperlink ref="C57" r:id="rId51" display="SSD-CD-179-2017"/>
  </hyperlinks>
  <printOptions/>
  <pageMargins left="0.7" right="0.7" top="0.75" bottom="0.75" header="0.3" footer="0.3"/>
  <pageSetup horizontalDpi="600" verticalDpi="600" orientation="portrait" paperSize="120" r:id="rId53"/>
  <drawing r:id="rId52"/>
</worksheet>
</file>

<file path=xl/worksheets/sheet2.xml><?xml version="1.0" encoding="utf-8"?>
<worksheet xmlns="http://schemas.openxmlformats.org/spreadsheetml/2006/main" xmlns:r="http://schemas.openxmlformats.org/officeDocument/2006/relationships">
  <dimension ref="A1:E37"/>
  <sheetViews>
    <sheetView zoomScalePageLayoutView="0" workbookViewId="0" topLeftCell="A1">
      <selection activeCell="E1" sqref="E1:E37"/>
    </sheetView>
  </sheetViews>
  <sheetFormatPr defaultColWidth="11.421875" defaultRowHeight="15"/>
  <cols>
    <col min="5" max="5" width="11.8515625" style="0" bestFit="1" customWidth="1"/>
  </cols>
  <sheetData>
    <row r="1" spans="1:5" ht="15">
      <c r="A1">
        <v>0</v>
      </c>
      <c r="B1" s="27" t="s">
        <v>14</v>
      </c>
      <c r="E1" t="str">
        <f>CONCATENATE(A1,B1)</f>
        <v>0DIAS</v>
      </c>
    </row>
    <row r="2" spans="1:5" ht="15">
      <c r="A2">
        <v>0</v>
      </c>
      <c r="B2" s="27" t="s">
        <v>14</v>
      </c>
      <c r="E2" t="str">
        <f aca="true" t="shared" si="0" ref="E2:E37">CONCATENATE(A2,B2)</f>
        <v>0DIAS</v>
      </c>
    </row>
    <row r="3" spans="1:5" ht="15">
      <c r="A3">
        <v>0</v>
      </c>
      <c r="B3" s="27" t="s">
        <v>14</v>
      </c>
      <c r="E3" t="str">
        <f t="shared" si="0"/>
        <v>0DIAS</v>
      </c>
    </row>
    <row r="4" spans="1:5" ht="15">
      <c r="A4">
        <v>0</v>
      </c>
      <c r="B4" s="27" t="s">
        <v>14</v>
      </c>
      <c r="E4" t="str">
        <f t="shared" si="0"/>
        <v>0DIAS</v>
      </c>
    </row>
    <row r="5" spans="1:5" ht="15">
      <c r="A5">
        <v>0</v>
      </c>
      <c r="B5" s="27" t="s">
        <v>14</v>
      </c>
      <c r="E5" t="str">
        <f t="shared" si="0"/>
        <v>0DIAS</v>
      </c>
    </row>
    <row r="6" spans="1:5" ht="15">
      <c r="A6">
        <v>24</v>
      </c>
      <c r="B6" s="27" t="s">
        <v>14</v>
      </c>
      <c r="E6" t="str">
        <f t="shared" si="0"/>
        <v>24DIAS</v>
      </c>
    </row>
    <row r="7" spans="1:5" ht="15">
      <c r="A7">
        <v>29</v>
      </c>
      <c r="B7" s="27" t="s">
        <v>14</v>
      </c>
      <c r="E7" t="str">
        <f t="shared" si="0"/>
        <v>29DIAS</v>
      </c>
    </row>
    <row r="8" spans="1:5" ht="15">
      <c r="A8">
        <v>27</v>
      </c>
      <c r="B8" s="27" t="s">
        <v>14</v>
      </c>
      <c r="E8" t="str">
        <f t="shared" si="0"/>
        <v>27DIAS</v>
      </c>
    </row>
    <row r="9" spans="1:5" ht="15">
      <c r="A9">
        <v>15</v>
      </c>
      <c r="B9" s="27" t="s">
        <v>14</v>
      </c>
      <c r="E9" t="str">
        <f t="shared" si="0"/>
        <v>15DIAS</v>
      </c>
    </row>
    <row r="10" spans="1:5" ht="15">
      <c r="A10">
        <v>29</v>
      </c>
      <c r="B10" s="27" t="s">
        <v>14</v>
      </c>
      <c r="E10" t="str">
        <f t="shared" si="0"/>
        <v>29DIAS</v>
      </c>
    </row>
    <row r="11" spans="1:5" ht="15">
      <c r="A11">
        <v>0</v>
      </c>
      <c r="B11" s="27" t="s">
        <v>14</v>
      </c>
      <c r="E11" t="str">
        <f t="shared" si="0"/>
        <v>0DIAS</v>
      </c>
    </row>
    <row r="12" spans="1:5" ht="15">
      <c r="A12">
        <v>0</v>
      </c>
      <c r="B12" s="27" t="s">
        <v>14</v>
      </c>
      <c r="E12" t="str">
        <f t="shared" si="0"/>
        <v>0DIAS</v>
      </c>
    </row>
    <row r="13" spans="1:5" ht="15">
      <c r="A13">
        <v>0</v>
      </c>
      <c r="B13" s="27" t="s">
        <v>14</v>
      </c>
      <c r="E13" t="str">
        <f t="shared" si="0"/>
        <v>0DIAS</v>
      </c>
    </row>
    <row r="14" spans="1:5" ht="15">
      <c r="A14">
        <v>0</v>
      </c>
      <c r="B14" s="27" t="s">
        <v>14</v>
      </c>
      <c r="E14" t="str">
        <f t="shared" si="0"/>
        <v>0DIAS</v>
      </c>
    </row>
    <row r="15" spans="1:5" ht="15">
      <c r="A15">
        <v>0</v>
      </c>
      <c r="B15" s="27" t="s">
        <v>14</v>
      </c>
      <c r="E15" t="str">
        <f t="shared" si="0"/>
        <v>0DIAS</v>
      </c>
    </row>
    <row r="16" spans="1:5" ht="15">
      <c r="A16">
        <v>0</v>
      </c>
      <c r="B16" s="27" t="s">
        <v>14</v>
      </c>
      <c r="E16" t="str">
        <f t="shared" si="0"/>
        <v>0DIAS</v>
      </c>
    </row>
    <row r="17" spans="1:5" ht="15">
      <c r="A17">
        <v>24</v>
      </c>
      <c r="B17" s="27" t="s">
        <v>14</v>
      </c>
      <c r="E17" t="str">
        <f t="shared" si="0"/>
        <v>24DIAS</v>
      </c>
    </row>
    <row r="18" spans="1:5" ht="15">
      <c r="A18">
        <v>0</v>
      </c>
      <c r="B18" s="27" t="s">
        <v>14</v>
      </c>
      <c r="E18" t="str">
        <f t="shared" si="0"/>
        <v>0DIAS</v>
      </c>
    </row>
    <row r="19" spans="1:5" ht="15">
      <c r="A19">
        <v>15</v>
      </c>
      <c r="B19" s="27" t="s">
        <v>14</v>
      </c>
      <c r="E19" t="str">
        <f t="shared" si="0"/>
        <v>15DIAS</v>
      </c>
    </row>
    <row r="20" spans="1:5" ht="15">
      <c r="A20">
        <v>24</v>
      </c>
      <c r="B20" s="27" t="s">
        <v>14</v>
      </c>
      <c r="E20" t="str">
        <f t="shared" si="0"/>
        <v>24DIAS</v>
      </c>
    </row>
    <row r="21" spans="1:5" ht="15">
      <c r="A21">
        <v>0</v>
      </c>
      <c r="B21" s="27" t="s">
        <v>14</v>
      </c>
      <c r="E21" t="str">
        <f t="shared" si="0"/>
        <v>0DIAS</v>
      </c>
    </row>
    <row r="22" spans="1:5" ht="15">
      <c r="A22">
        <v>0</v>
      </c>
      <c r="B22" s="27" t="s">
        <v>14</v>
      </c>
      <c r="E22" t="str">
        <f t="shared" si="0"/>
        <v>0DIAS</v>
      </c>
    </row>
    <row r="23" spans="1:5" ht="15">
      <c r="A23">
        <v>0</v>
      </c>
      <c r="B23" s="27" t="s">
        <v>14</v>
      </c>
      <c r="E23" t="str">
        <f t="shared" si="0"/>
        <v>0DIAS</v>
      </c>
    </row>
    <row r="24" spans="1:5" ht="15">
      <c r="A24">
        <v>0</v>
      </c>
      <c r="B24" s="27" t="s">
        <v>14</v>
      </c>
      <c r="E24" t="str">
        <f t="shared" si="0"/>
        <v>0DIAS</v>
      </c>
    </row>
    <row r="25" spans="1:5" ht="15">
      <c r="A25">
        <v>0</v>
      </c>
      <c r="B25" s="27" t="s">
        <v>14</v>
      </c>
      <c r="E25" t="str">
        <f t="shared" si="0"/>
        <v>0DIAS</v>
      </c>
    </row>
    <row r="26" spans="1:5" ht="15">
      <c r="A26">
        <v>15</v>
      </c>
      <c r="B26" s="27" t="s">
        <v>14</v>
      </c>
      <c r="E26" t="str">
        <f t="shared" si="0"/>
        <v>15DIAS</v>
      </c>
    </row>
    <row r="27" spans="1:5" ht="15">
      <c r="A27">
        <v>0</v>
      </c>
      <c r="B27" s="27" t="s">
        <v>14</v>
      </c>
      <c r="E27" t="str">
        <f t="shared" si="0"/>
        <v>0DIAS</v>
      </c>
    </row>
    <row r="28" spans="1:5" ht="15">
      <c r="A28">
        <v>0</v>
      </c>
      <c r="B28" s="27" t="s">
        <v>14</v>
      </c>
      <c r="E28" t="str">
        <f t="shared" si="0"/>
        <v>0DIAS</v>
      </c>
    </row>
    <row r="29" spans="1:5" ht="15">
      <c r="A29">
        <v>0</v>
      </c>
      <c r="B29" s="27" t="s">
        <v>14</v>
      </c>
      <c r="E29" t="str">
        <f t="shared" si="0"/>
        <v>0DIAS</v>
      </c>
    </row>
    <row r="30" spans="1:5" ht="15">
      <c r="A30">
        <v>0</v>
      </c>
      <c r="B30" s="27" t="s">
        <v>14</v>
      </c>
      <c r="E30" t="str">
        <f t="shared" si="0"/>
        <v>0DIAS</v>
      </c>
    </row>
    <row r="31" spans="1:5" ht="15">
      <c r="A31">
        <v>15</v>
      </c>
      <c r="B31" s="27" t="s">
        <v>14</v>
      </c>
      <c r="E31" t="str">
        <f t="shared" si="0"/>
        <v>15DIAS</v>
      </c>
    </row>
    <row r="32" spans="1:5" ht="15">
      <c r="A32">
        <v>0</v>
      </c>
      <c r="B32" s="27" t="s">
        <v>14</v>
      </c>
      <c r="E32" t="str">
        <f t="shared" si="0"/>
        <v>0DIAS</v>
      </c>
    </row>
    <row r="33" spans="1:5" ht="15">
      <c r="A33">
        <v>0</v>
      </c>
      <c r="B33" s="27" t="s">
        <v>14</v>
      </c>
      <c r="E33" t="str">
        <f t="shared" si="0"/>
        <v>0DIAS</v>
      </c>
    </row>
    <row r="34" spans="1:5" ht="15">
      <c r="A34">
        <v>24</v>
      </c>
      <c r="B34" s="27" t="s">
        <v>14</v>
      </c>
      <c r="E34" t="str">
        <f t="shared" si="0"/>
        <v>24DIAS</v>
      </c>
    </row>
    <row r="35" spans="1:5" ht="15">
      <c r="A35">
        <v>0</v>
      </c>
      <c r="B35" s="27" t="s">
        <v>14</v>
      </c>
      <c r="E35" t="str">
        <f t="shared" si="0"/>
        <v>0DIAS</v>
      </c>
    </row>
    <row r="36" spans="1:5" ht="15">
      <c r="A36">
        <v>0</v>
      </c>
      <c r="B36" s="27" t="s">
        <v>14</v>
      </c>
      <c r="E36" t="str">
        <f t="shared" si="0"/>
        <v>0DIAS</v>
      </c>
    </row>
    <row r="37" spans="1:5" ht="15">
      <c r="A37">
        <v>0</v>
      </c>
      <c r="B37" s="27" t="s">
        <v>14</v>
      </c>
      <c r="E37" t="str">
        <f t="shared" si="0"/>
        <v>0DIAS</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Vargas</dc:creator>
  <cp:keywords/>
  <dc:description/>
  <cp:lastModifiedBy>usuario</cp:lastModifiedBy>
  <cp:lastPrinted>2016-01-22T22:17:49Z</cp:lastPrinted>
  <dcterms:created xsi:type="dcterms:W3CDTF">2011-05-12T13:49:08Z</dcterms:created>
  <dcterms:modified xsi:type="dcterms:W3CDTF">2017-07-17T20:54:41Z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